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'стр.1_2'!$A$1:$FE$79</definedName>
    <definedName name="_xlnm.Print_Area" localSheetId="1">'стр.3'!$A$1:$EY$27</definedName>
    <definedName name="_xlnm.Print_Area" localSheetId="2">'стр.4'!$A$1:$DS$19</definedName>
  </definedNames>
  <calcPr fullCalcOnLoad="1"/>
</workbook>
</file>

<file path=xl/sharedStrings.xml><?xml version="1.0" encoding="utf-8"?>
<sst xmlns="http://schemas.openxmlformats.org/spreadsheetml/2006/main" count="385" uniqueCount="161">
  <si>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</si>
  <si>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</si>
  <si>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</si>
  <si>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</si>
  <si>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</si>
  <si>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</si>
  <si>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</si>
  <si>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</si>
  <si>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</si>
  <si>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</si>
  <si>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</si>
  <si>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</si>
  <si>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</si>
  <si>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</si>
  <si>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</si>
  <si>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</si>
  <si>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</si>
  <si>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</si>
  <si>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</si>
  <si>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</si>
  <si>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</si>
  <si>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</si>
  <si>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</si>
  <si>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</si>
  <si>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</si>
  <si>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Главный</t>
  </si>
  <si>
    <t>бухгалтер</t>
  </si>
  <si>
    <t>Примечания</t>
  </si>
  <si>
    <t>Дата (число, месяц, год)</t>
  </si>
  <si>
    <t>Приложение № 2</t>
  </si>
  <si>
    <t>от 02.07.2010 № 66н</t>
  </si>
  <si>
    <t>Формы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</si>
  <si>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</si>
  <si>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</si>
  <si>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</si>
  <si>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Единица измерения: тыс. руб. (млн. руб.)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</si>
  <si>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</si>
  <si>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</si>
  <si>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</si>
  <si>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</si>
  <si>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</si>
  <si>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</si>
  <si>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</si>
  <si>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</si>
  <si>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</si>
  <si>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</si>
  <si>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</si>
  <si>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</si>
  <si>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</si>
  <si>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</si>
  <si>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</si>
  <si>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</si>
  <si>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384 (385)</t>
  </si>
  <si>
    <t>Форма 0710023 с. 2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</si>
  <si>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</si>
  <si>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</si>
  <si>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</si>
  <si>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</si>
  <si>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</si>
  <si>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</si>
  <si>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</si>
  <si>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</si>
  <si>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</si>
  <si>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</si>
  <si>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</si>
  <si>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</si>
  <si>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</si>
  <si>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</si>
  <si>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</si>
  <si>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</si>
  <si>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</si>
  <si>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</si>
  <si>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</si>
  <si>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</si>
  <si>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</si>
  <si>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</si>
  <si>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</si>
  <si>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</si>
  <si>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</si>
  <si>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</si>
  <si>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</si>
  <si>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</si>
  <si>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</si>
  <si>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</si>
  <si>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</si>
  <si>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</si>
  <si>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</si>
  <si>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</si>
  <si>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</si>
  <si>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</si>
  <si>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</si>
  <si>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</si>
  <si>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</si>
  <si>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</si>
  <si>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</si>
  <si>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</si>
  <si>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</si>
  <si>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</si>
  <si>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</si>
  <si>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</si>
  <si>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</si>
  <si>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</si>
  <si>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</si>
  <si>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</si>
  <si>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</si>
  <si>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</si>
  <si>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</si>
  <si>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</si>
  <si>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</si>
  <si>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</si>
  <si>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</si>
  <si>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</si>
  <si>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</si>
  <si>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</si>
  <si>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</si>
  <si>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</si>
  <si>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</si>
  <si>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</si>
  <si>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</si>
  <si>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</si>
  <si>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</si>
  <si>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</si>
  <si>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</si>
  <si>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</si>
  <si>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</si>
  <si>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</si>
  <si>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</si>
  <si>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</si>
  <si>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</si>
  <si>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</si>
  <si>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</si>
  <si>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</si>
  <si>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</si>
  <si>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</si>
  <si>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</si>
  <si>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</si>
  <si>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</si>
  <si>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</si>
  <si>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</si>
  <si>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</si>
  <si>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</si>
  <si>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Приказа Минфина РФ</t>
  </si>
  <si>
    <t>от 05.10.2011 № 124н)</t>
  </si>
  <si>
    <t>11</t>
  </si>
  <si>
    <t>МП г.Абакана "Абаканские электрические сети"</t>
  </si>
  <si>
    <t>1901002975</t>
  </si>
  <si>
    <t>05196686</t>
  </si>
  <si>
    <t>40.10.2</t>
  </si>
  <si>
    <t>передача эл/энергии</t>
  </si>
  <si>
    <t>42</t>
  </si>
  <si>
    <t>12</t>
  </si>
  <si>
    <t>Муниципальная</t>
  </si>
  <si>
    <t>10</t>
  </si>
  <si>
    <t>09</t>
  </si>
  <si>
    <t xml:space="preserve">     за счет прироста имущества</t>
  </si>
  <si>
    <t xml:space="preserve">    использование прибыли и фондов</t>
  </si>
  <si>
    <t>3228</t>
  </si>
  <si>
    <t xml:space="preserve">Марков В В </t>
  </si>
  <si>
    <t>Гапон О В</t>
  </si>
  <si>
    <t>марта</t>
  </si>
  <si>
    <t>3317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</si>
</sst>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 inden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indent="1"/>
    </xf>
    <xf numFmtId="49" fontId="4" fillId="0" borderId="7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indent="1"/>
    </xf>
    <xf numFmtId="0" fontId="4" fillId="0" borderId="3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49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6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wrapText="1" indent="6"/>
    </xf>
    <xf numFmtId="0" fontId="5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2" fillId="0" borderId="7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indent="2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4" fillId="0" borderId="4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0" fontId="16" fillId="0" borderId="48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9"/>
  <sheetViews>
    <sheetView tabSelected="1" view="pageBreakPreview" zoomScale="120" zoomScaleSheetLayoutView="120" workbookViewId="0" topLeftCell="A25">
      <selection activeCell="EM30" sqref="EM30:FE31"/>
    </sheetView>
  </sheetViews>
  <sheetFormatPr defaultColWidth="9.00390625" defaultRowHeight="12.75"/>
  <cols>
    <col min="1" max="16384" width="0.875" style="75" customWidth="1"/>
  </cols>
  <sheetData>
    <row r="1" s="41" customFormat="1" ht="12" customHeight="1">
      <c r="EB1" s="41" t="s">
        <v>29</v>
      </c>
    </row>
    <row r="2" s="41" customFormat="1" ht="12" customHeight="1">
      <c r="EB2" s="41" t="s">
        <v>87</v>
      </c>
    </row>
    <row r="3" s="41" customFormat="1" ht="12" customHeight="1">
      <c r="EB3" s="41" t="s">
        <v>86</v>
      </c>
    </row>
    <row r="4" s="41" customFormat="1" ht="12" customHeight="1">
      <c r="EB4" s="41" t="s">
        <v>30</v>
      </c>
    </row>
    <row r="5" s="42" customFormat="1" ht="12" customHeight="1">
      <c r="EB5" s="42" t="s">
        <v>141</v>
      </c>
    </row>
    <row r="6" s="42" customFormat="1" ht="12" customHeight="1">
      <c r="EB6" s="42" t="s">
        <v>142</v>
      </c>
    </row>
    <row r="7" spans="1:161" s="43" customFormat="1" ht="12.75" customHeight="1">
      <c r="A7" s="135" t="s">
        <v>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</row>
    <row r="8" spans="1:161" s="43" customFormat="1" ht="12.75" customHeight="1">
      <c r="A8" s="135" t="s">
        <v>32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</row>
    <row r="9" spans="1:161" s="43" customFormat="1" ht="12.75" customHeight="1">
      <c r="A9" s="135" t="s">
        <v>33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</row>
    <row r="10" s="44" customFormat="1" ht="12.75" customHeight="1"/>
    <row r="11" spans="1:105" s="47" customFormat="1" ht="15">
      <c r="A11" s="136" t="s">
        <v>34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45"/>
      <c r="CI11" s="45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</row>
    <row r="12" spans="26:105" s="47" customFormat="1" ht="13.5" customHeight="1" thickBot="1">
      <c r="Z12" s="48"/>
      <c r="AA12" s="48"/>
      <c r="AB12" s="48"/>
      <c r="AC12" s="48"/>
      <c r="AJ12" s="98" t="s">
        <v>38</v>
      </c>
      <c r="AK12" s="98"/>
      <c r="AL12" s="98"/>
      <c r="AM12" s="98"/>
      <c r="AN12" s="98"/>
      <c r="AO12" s="98"/>
      <c r="AP12" s="98"/>
      <c r="AQ12" s="170" t="s">
        <v>143</v>
      </c>
      <c r="AR12" s="170"/>
      <c r="AS12" s="170"/>
      <c r="AT12" s="170"/>
      <c r="AU12" s="48"/>
      <c r="AV12" s="48" t="s">
        <v>0</v>
      </c>
      <c r="AW12" s="48"/>
      <c r="AX12" s="46"/>
      <c r="CH12" s="172" t="s">
        <v>18</v>
      </c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</row>
    <row r="13" spans="1:105" s="47" customFormat="1" ht="13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F13" s="50" t="s">
        <v>19</v>
      </c>
      <c r="CH13" s="173" t="s">
        <v>36</v>
      </c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5"/>
    </row>
    <row r="14" spans="1:105" s="47" customFormat="1" ht="13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F14" s="50" t="s">
        <v>28</v>
      </c>
      <c r="CH14" s="154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6"/>
    </row>
    <row r="15" spans="1:105" s="47" customFormat="1" ht="13.5" customHeight="1">
      <c r="A15" s="49" t="s">
        <v>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71" t="s">
        <v>144</v>
      </c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X15" s="49"/>
      <c r="BY15" s="49"/>
      <c r="BZ15" s="49"/>
      <c r="CA15" s="49"/>
      <c r="CB15" s="49"/>
      <c r="CC15" s="49"/>
      <c r="CD15" s="49"/>
      <c r="CF15" s="50" t="s">
        <v>1</v>
      </c>
      <c r="CH15" s="154" t="s">
        <v>146</v>
      </c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6"/>
    </row>
    <row r="16" spans="1:105" s="47" customFormat="1" ht="13.5" customHeight="1">
      <c r="A16" s="49" t="s">
        <v>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F16" s="50" t="s">
        <v>3</v>
      </c>
      <c r="CH16" s="154" t="s">
        <v>145</v>
      </c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6"/>
    </row>
    <row r="17" spans="1:105" s="47" customFormat="1" ht="24.75" customHeight="1">
      <c r="A17" s="132" t="s">
        <v>20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 t="s">
        <v>148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49"/>
      <c r="BW17" s="49"/>
      <c r="BX17" s="49"/>
      <c r="BY17" s="49"/>
      <c r="BZ17" s="49"/>
      <c r="CA17" s="49"/>
      <c r="CB17" s="49"/>
      <c r="CC17" s="49"/>
      <c r="CD17" s="49"/>
      <c r="CF17" s="50" t="s">
        <v>4</v>
      </c>
      <c r="CH17" s="113" t="s">
        <v>147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5"/>
    </row>
    <row r="18" spans="1:105" s="47" customFormat="1" ht="13.5" customHeight="1">
      <c r="A18" s="116" t="s">
        <v>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34" t="s">
        <v>151</v>
      </c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F18" s="49"/>
      <c r="CH18" s="154" t="s">
        <v>149</v>
      </c>
      <c r="CI18" s="155"/>
      <c r="CJ18" s="155"/>
      <c r="CK18" s="155"/>
      <c r="CL18" s="155"/>
      <c r="CM18" s="155"/>
      <c r="CN18" s="155"/>
      <c r="CO18" s="155"/>
      <c r="CP18" s="155"/>
      <c r="CQ18" s="155"/>
      <c r="CR18" s="155" t="s">
        <v>150</v>
      </c>
      <c r="CS18" s="155"/>
      <c r="CT18" s="155"/>
      <c r="CU18" s="155"/>
      <c r="CV18" s="155"/>
      <c r="CW18" s="155"/>
      <c r="CX18" s="155"/>
      <c r="CY18" s="155"/>
      <c r="CZ18" s="155"/>
      <c r="DA18" s="156"/>
    </row>
    <row r="19" spans="1:105" s="47" customFormat="1" ht="13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51"/>
      <c r="BQ19" s="51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F19" s="50" t="s">
        <v>6</v>
      </c>
      <c r="CH19" s="154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6"/>
    </row>
    <row r="20" spans="1:105" s="47" customFormat="1" ht="13.5" customHeight="1" thickBot="1">
      <c r="A20" s="52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F20" s="50" t="s">
        <v>7</v>
      </c>
      <c r="CH20" s="157" t="s">
        <v>52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9"/>
    </row>
    <row r="21" spans="1:108" s="47" customFormat="1" ht="13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Z21" s="52"/>
      <c r="AA21" s="52"/>
      <c r="AB21" s="52"/>
      <c r="AC21" s="52"/>
      <c r="AD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J21" s="50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</row>
    <row r="22" spans="1:161" s="47" customFormat="1" ht="13.5" customHeight="1">
      <c r="A22" s="112" t="s">
        <v>37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</row>
    <row r="23" spans="1:161" s="54" customFormat="1" ht="11.25">
      <c r="A23" s="117" t="s">
        <v>14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23" t="s">
        <v>91</v>
      </c>
      <c r="AR23" s="124"/>
      <c r="AS23" s="124"/>
      <c r="AT23" s="124"/>
      <c r="AU23" s="124"/>
      <c r="AV23" s="124"/>
      <c r="AW23" s="125"/>
      <c r="AX23" s="161" t="s">
        <v>40</v>
      </c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0" t="s">
        <v>41</v>
      </c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0" t="s">
        <v>82</v>
      </c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 t="s">
        <v>81</v>
      </c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4" t="s">
        <v>44</v>
      </c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6"/>
      <c r="EM23" s="161" t="s">
        <v>16</v>
      </c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</row>
    <row r="24" spans="1:161" s="54" customFormat="1" ht="11.25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6"/>
      <c r="AR24" s="127"/>
      <c r="AS24" s="127"/>
      <c r="AT24" s="127"/>
      <c r="AU24" s="127"/>
      <c r="AV24" s="127"/>
      <c r="AW24" s="128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7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9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</row>
    <row r="25" spans="1:161" s="54" customFormat="1" ht="12" thickBo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9"/>
      <c r="AR25" s="130"/>
      <c r="AS25" s="130"/>
      <c r="AT25" s="130"/>
      <c r="AU25" s="130"/>
      <c r="AV25" s="130"/>
      <c r="AW25" s="131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7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9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</row>
    <row r="26" spans="1:161" s="54" customFormat="1" ht="12.75" customHeight="1">
      <c r="A26" s="55"/>
      <c r="B26" s="84" t="s">
        <v>92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176" t="s">
        <v>153</v>
      </c>
      <c r="AH26" s="176"/>
      <c r="AI26" s="176"/>
      <c r="AJ26" s="57" t="s">
        <v>88</v>
      </c>
      <c r="AM26" s="57"/>
      <c r="AN26" s="57"/>
      <c r="AO26" s="58"/>
      <c r="AP26" s="56"/>
      <c r="AQ26" s="177" t="s">
        <v>93</v>
      </c>
      <c r="AR26" s="178"/>
      <c r="AS26" s="178"/>
      <c r="AT26" s="178"/>
      <c r="AU26" s="178"/>
      <c r="AV26" s="178"/>
      <c r="AW26" s="179"/>
      <c r="AX26" s="303">
        <v>10000</v>
      </c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182" t="s">
        <v>8</v>
      </c>
      <c r="BR26" s="183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4" t="s">
        <v>9</v>
      </c>
      <c r="CI26" s="185"/>
      <c r="CJ26" s="304">
        <v>179910</v>
      </c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11"/>
      <c r="DB26" s="315">
        <v>1500</v>
      </c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11"/>
      <c r="DT26" s="315">
        <v>382154</v>
      </c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11"/>
      <c r="EM26" s="315">
        <f>AX26+BS26+CJ26+DB26+DT26</f>
        <v>573564</v>
      </c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16"/>
    </row>
    <row r="27" spans="1:161" s="54" customFormat="1" ht="3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62"/>
      <c r="AA27" s="62"/>
      <c r="AB27" s="62"/>
      <c r="AC27" s="61"/>
      <c r="AD27" s="61"/>
      <c r="AE27" s="61"/>
      <c r="AF27" s="61"/>
      <c r="AG27" s="61"/>
      <c r="AH27" s="61"/>
      <c r="AI27" s="60"/>
      <c r="AJ27" s="63"/>
      <c r="AK27" s="63"/>
      <c r="AL27" s="63"/>
      <c r="AM27" s="64"/>
      <c r="AN27" s="64"/>
      <c r="AO27" s="64"/>
      <c r="AP27" s="60"/>
      <c r="AQ27" s="145"/>
      <c r="AR27" s="146"/>
      <c r="AS27" s="146"/>
      <c r="AT27" s="146"/>
      <c r="AU27" s="146"/>
      <c r="AV27" s="146"/>
      <c r="AW27" s="147"/>
      <c r="AX27" s="305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66"/>
      <c r="BR27" s="62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0"/>
      <c r="CI27" s="67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10"/>
      <c r="DB27" s="313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10"/>
      <c r="DT27" s="313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10"/>
      <c r="EM27" s="313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17"/>
    </row>
    <row r="28" spans="1:161" s="54" customFormat="1" ht="12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P28" s="60"/>
      <c r="Q28" s="60"/>
      <c r="R28" s="60"/>
      <c r="S28" s="60"/>
      <c r="T28" s="62" t="s">
        <v>45</v>
      </c>
      <c r="U28" s="186" t="s">
        <v>152</v>
      </c>
      <c r="V28" s="186"/>
      <c r="W28" s="186"/>
      <c r="X28" s="60" t="s">
        <v>89</v>
      </c>
      <c r="Y28" s="60"/>
      <c r="Z28" s="60"/>
      <c r="AA28" s="69"/>
      <c r="AB28" s="69"/>
      <c r="AC28" s="69"/>
      <c r="AD28" s="69"/>
      <c r="AE28" s="69"/>
      <c r="AF28" s="69"/>
      <c r="AJ28" s="70"/>
      <c r="AK28" s="70"/>
      <c r="AL28" s="70"/>
      <c r="AM28" s="70"/>
      <c r="AN28" s="70"/>
      <c r="AO28" s="70"/>
      <c r="AP28" s="70"/>
      <c r="AQ28" s="140" t="s">
        <v>94</v>
      </c>
      <c r="AR28" s="141"/>
      <c r="AS28" s="141"/>
      <c r="AT28" s="141"/>
      <c r="AU28" s="141"/>
      <c r="AV28" s="141"/>
      <c r="AW28" s="142"/>
      <c r="AX28" s="187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95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9"/>
    </row>
    <row r="29" spans="1:161" s="54" customFormat="1" ht="16.5" customHeight="1">
      <c r="A29" s="59"/>
      <c r="B29" s="79" t="s">
        <v>46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145"/>
      <c r="AR29" s="146"/>
      <c r="AS29" s="146"/>
      <c r="AT29" s="146"/>
      <c r="AU29" s="146"/>
      <c r="AV29" s="146"/>
      <c r="AW29" s="147"/>
      <c r="AX29" s="107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10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100"/>
    </row>
    <row r="30" spans="1:161" s="54" customFormat="1" ht="11.25">
      <c r="A30" s="55"/>
      <c r="B30" s="139" t="s">
        <v>22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40" t="s">
        <v>95</v>
      </c>
      <c r="AR30" s="141"/>
      <c r="AS30" s="141"/>
      <c r="AT30" s="141"/>
      <c r="AU30" s="141"/>
      <c r="AV30" s="141"/>
      <c r="AW30" s="142"/>
      <c r="AX30" s="148" t="s">
        <v>15</v>
      </c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38"/>
      <c r="BQ30" s="137" t="s">
        <v>15</v>
      </c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38"/>
      <c r="CJ30" s="137" t="s">
        <v>15</v>
      </c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38"/>
      <c r="DB30" s="137" t="s">
        <v>15</v>
      </c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38"/>
      <c r="DT30" s="322">
        <v>43167</v>
      </c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4"/>
      <c r="EM30" s="137">
        <f>DT30</f>
        <v>43167</v>
      </c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90"/>
    </row>
    <row r="31" spans="1:161" s="54" customFormat="1" ht="11.25">
      <c r="A31" s="59"/>
      <c r="B31" s="191" t="s">
        <v>47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45"/>
      <c r="AR31" s="146"/>
      <c r="AS31" s="146"/>
      <c r="AT31" s="146"/>
      <c r="AU31" s="146"/>
      <c r="AV31" s="146"/>
      <c r="AW31" s="147"/>
      <c r="AX31" s="149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7"/>
      <c r="BQ31" s="95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7"/>
      <c r="CJ31" s="95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7"/>
      <c r="DB31" s="95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7"/>
      <c r="DT31" s="313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6"/>
      <c r="EL31" s="310"/>
      <c r="EM31" s="95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181"/>
    </row>
    <row r="32" spans="1:161" s="54" customFormat="1" ht="11.25">
      <c r="A32" s="59"/>
      <c r="B32" s="111" t="s">
        <v>48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04" t="s">
        <v>96</v>
      </c>
      <c r="AR32" s="105"/>
      <c r="AS32" s="105"/>
      <c r="AT32" s="105"/>
      <c r="AU32" s="105"/>
      <c r="AV32" s="105"/>
      <c r="AW32" s="106"/>
      <c r="AX32" s="107" t="s">
        <v>15</v>
      </c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8"/>
      <c r="BQ32" s="99" t="s">
        <v>15</v>
      </c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 t="s">
        <v>15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100"/>
    </row>
    <row r="33" spans="1:161" s="54" customFormat="1" ht="24" customHeight="1">
      <c r="A33" s="59"/>
      <c r="B33" s="86" t="s">
        <v>71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7" t="s">
        <v>97</v>
      </c>
      <c r="AR33" s="88"/>
      <c r="AS33" s="88"/>
      <c r="AT33" s="88"/>
      <c r="AU33" s="88"/>
      <c r="AV33" s="88"/>
      <c r="AW33" s="89"/>
      <c r="AX33" s="107" t="s">
        <v>15</v>
      </c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08"/>
      <c r="BQ33" s="99" t="s">
        <v>15</v>
      </c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 t="s">
        <v>15</v>
      </c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>
        <v>23325</v>
      </c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>
        <v>23325</v>
      </c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0"/>
    </row>
    <row r="34" spans="1:161" s="54" customFormat="1" ht="11.25">
      <c r="A34" s="71"/>
      <c r="B34" s="111" t="s">
        <v>49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04" t="s">
        <v>98</v>
      </c>
      <c r="AR34" s="105"/>
      <c r="AS34" s="105"/>
      <c r="AT34" s="105"/>
      <c r="AU34" s="105"/>
      <c r="AV34" s="105"/>
      <c r="AW34" s="106"/>
      <c r="AX34" s="107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108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 t="s">
        <v>15</v>
      </c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 t="s">
        <v>15</v>
      </c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100"/>
    </row>
    <row r="35" spans="1:161" s="54" customFormat="1" ht="11.25">
      <c r="A35" s="71"/>
      <c r="B35" s="111" t="s">
        <v>50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04" t="s">
        <v>99</v>
      </c>
      <c r="AR35" s="105"/>
      <c r="AS35" s="105"/>
      <c r="AT35" s="105"/>
      <c r="AU35" s="105"/>
      <c r="AV35" s="105"/>
      <c r="AW35" s="106"/>
      <c r="AX35" s="107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108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 t="s">
        <v>15</v>
      </c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 t="s">
        <v>15</v>
      </c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100"/>
    </row>
    <row r="36" spans="1:161" s="54" customFormat="1" ht="12" customHeight="1">
      <c r="A36" s="71"/>
      <c r="B36" s="139" t="s">
        <v>51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40" t="s">
        <v>100</v>
      </c>
      <c r="AR36" s="141"/>
      <c r="AS36" s="141"/>
      <c r="AT36" s="141"/>
      <c r="AU36" s="141"/>
      <c r="AV36" s="141"/>
      <c r="AW36" s="142"/>
      <c r="AX36" s="143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137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192"/>
    </row>
    <row r="37" spans="1:161" s="54" customFormat="1" ht="11.25">
      <c r="A37" s="72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4" t="s">
        <v>53</v>
      </c>
    </row>
    <row r="38" spans="1:161" s="54" customFormat="1" ht="6" customHeight="1">
      <c r="A38" s="61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4"/>
    </row>
    <row r="39" spans="1:161" s="54" customFormat="1" ht="11.25">
      <c r="A39" s="117" t="s">
        <v>14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93"/>
      <c r="AQ39" s="117" t="s">
        <v>91</v>
      </c>
      <c r="AR39" s="118"/>
      <c r="AS39" s="118"/>
      <c r="AT39" s="118"/>
      <c r="AU39" s="118"/>
      <c r="AV39" s="118"/>
      <c r="AW39" s="193"/>
      <c r="AX39" s="161" t="s">
        <v>40</v>
      </c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0" t="s">
        <v>41</v>
      </c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0" t="s">
        <v>42</v>
      </c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 t="s">
        <v>43</v>
      </c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4" t="s">
        <v>44</v>
      </c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6"/>
      <c r="EM39" s="161" t="s">
        <v>16</v>
      </c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</row>
    <row r="40" spans="1:161" s="54" customFormat="1" ht="11.25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94"/>
      <c r="AQ40" s="119"/>
      <c r="AR40" s="120"/>
      <c r="AS40" s="120"/>
      <c r="AT40" s="120"/>
      <c r="AU40" s="120"/>
      <c r="AV40" s="120"/>
      <c r="AW40" s="194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7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9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</row>
    <row r="41" spans="1:161" s="54" customFormat="1" ht="12" thickBo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95"/>
      <c r="AQ41" s="121"/>
      <c r="AR41" s="122"/>
      <c r="AS41" s="122"/>
      <c r="AT41" s="122"/>
      <c r="AU41" s="122"/>
      <c r="AV41" s="122"/>
      <c r="AW41" s="195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7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9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</row>
    <row r="42" spans="1:161" s="54" customFormat="1" ht="11.25">
      <c r="A42" s="71"/>
      <c r="B42" s="102" t="s">
        <v>54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4" t="s">
        <v>101</v>
      </c>
      <c r="AR42" s="105"/>
      <c r="AS42" s="105"/>
      <c r="AT42" s="105"/>
      <c r="AU42" s="105"/>
      <c r="AV42" s="105"/>
      <c r="AW42" s="106"/>
      <c r="AX42" s="196" t="s">
        <v>8</v>
      </c>
      <c r="AY42" s="151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52" t="s">
        <v>9</v>
      </c>
      <c r="BP42" s="153"/>
      <c r="BQ42" s="197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98"/>
      <c r="CJ42" s="150" t="s">
        <v>8</v>
      </c>
      <c r="CK42" s="151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52" t="s">
        <v>9</v>
      </c>
      <c r="DA42" s="153"/>
      <c r="DB42" s="150" t="s">
        <v>8</v>
      </c>
      <c r="DC42" s="151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52" t="s">
        <v>9</v>
      </c>
      <c r="DS42" s="153"/>
      <c r="DT42" s="150" t="s">
        <v>8</v>
      </c>
      <c r="DU42" s="151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52" t="s">
        <v>9</v>
      </c>
      <c r="EL42" s="153"/>
      <c r="EM42" s="150" t="s">
        <v>8</v>
      </c>
      <c r="EN42" s="151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52" t="s">
        <v>9</v>
      </c>
      <c r="FE42" s="199"/>
    </row>
    <row r="43" spans="1:161" s="54" customFormat="1" ht="11.25">
      <c r="A43" s="55"/>
      <c r="B43" s="139" t="s">
        <v>22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40" t="s">
        <v>102</v>
      </c>
      <c r="AR43" s="141"/>
      <c r="AS43" s="141"/>
      <c r="AT43" s="141"/>
      <c r="AU43" s="141"/>
      <c r="AV43" s="141"/>
      <c r="AW43" s="142"/>
      <c r="AX43" s="148" t="s">
        <v>15</v>
      </c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38"/>
      <c r="BQ43" s="137" t="s">
        <v>15</v>
      </c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38"/>
      <c r="CJ43" s="137" t="s">
        <v>15</v>
      </c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38"/>
      <c r="DB43" s="137" t="s">
        <v>15</v>
      </c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38"/>
      <c r="DT43" s="83" t="s">
        <v>8</v>
      </c>
      <c r="DU43" s="76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84" t="s">
        <v>9</v>
      </c>
      <c r="EL43" s="81"/>
      <c r="EM43" s="83" t="s">
        <v>8</v>
      </c>
      <c r="EN43" s="76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84" t="s">
        <v>9</v>
      </c>
      <c r="FE43" s="85"/>
    </row>
    <row r="44" spans="1:161" s="54" customFormat="1" ht="11.25">
      <c r="A44" s="59"/>
      <c r="B44" s="191" t="s">
        <v>55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45"/>
      <c r="AR44" s="146"/>
      <c r="AS44" s="146"/>
      <c r="AT44" s="146"/>
      <c r="AU44" s="146"/>
      <c r="AV44" s="146"/>
      <c r="AW44" s="147"/>
      <c r="AX44" s="149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7"/>
      <c r="BQ44" s="95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7"/>
      <c r="CJ44" s="95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7"/>
      <c r="DB44" s="95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7"/>
      <c r="DT44" s="77"/>
      <c r="DU44" s="78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79"/>
      <c r="EL44" s="82"/>
      <c r="EM44" s="77"/>
      <c r="EN44" s="78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79"/>
      <c r="FE44" s="80"/>
    </row>
    <row r="45" spans="1:161" s="54" customFormat="1" ht="11.25">
      <c r="A45" s="59"/>
      <c r="B45" s="111" t="s">
        <v>48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04" t="s">
        <v>103</v>
      </c>
      <c r="AR45" s="105"/>
      <c r="AS45" s="105"/>
      <c r="AT45" s="105"/>
      <c r="AU45" s="105"/>
      <c r="AV45" s="105"/>
      <c r="AW45" s="106"/>
      <c r="AX45" s="107" t="s">
        <v>15</v>
      </c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108"/>
      <c r="BQ45" s="99" t="s">
        <v>15</v>
      </c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109" t="s">
        <v>8</v>
      </c>
      <c r="CK45" s="92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2" t="s">
        <v>9</v>
      </c>
      <c r="DA45" s="93"/>
      <c r="DB45" s="99" t="s">
        <v>15</v>
      </c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109" t="s">
        <v>8</v>
      </c>
      <c r="DU45" s="92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2" t="s">
        <v>9</v>
      </c>
      <c r="EL45" s="93"/>
      <c r="EM45" s="109" t="s">
        <v>8</v>
      </c>
      <c r="EN45" s="92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2" t="s">
        <v>9</v>
      </c>
      <c r="FE45" s="103"/>
    </row>
    <row r="46" spans="1:161" s="54" customFormat="1" ht="24" customHeight="1">
      <c r="A46" s="59"/>
      <c r="B46" s="86" t="s">
        <v>72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7" t="s">
        <v>104</v>
      </c>
      <c r="AR46" s="88"/>
      <c r="AS46" s="88"/>
      <c r="AT46" s="88"/>
      <c r="AU46" s="88"/>
      <c r="AV46" s="88"/>
      <c r="AW46" s="89"/>
      <c r="AX46" s="107" t="s">
        <v>15</v>
      </c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108"/>
      <c r="BQ46" s="99" t="s">
        <v>15</v>
      </c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109" t="s">
        <v>8</v>
      </c>
      <c r="CK46" s="92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2" t="s">
        <v>9</v>
      </c>
      <c r="DA46" s="93"/>
      <c r="DB46" s="99" t="s">
        <v>15</v>
      </c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109" t="s">
        <v>8</v>
      </c>
      <c r="DU46" s="92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2" t="s">
        <v>9</v>
      </c>
      <c r="EL46" s="93"/>
      <c r="EM46" s="109" t="s">
        <v>8</v>
      </c>
      <c r="EN46" s="92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2" t="s">
        <v>9</v>
      </c>
      <c r="FE46" s="103"/>
    </row>
    <row r="47" spans="1:161" s="54" customFormat="1" ht="11.25">
      <c r="A47" s="71"/>
      <c r="B47" s="111" t="s">
        <v>56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04" t="s">
        <v>105</v>
      </c>
      <c r="AR47" s="105"/>
      <c r="AS47" s="105"/>
      <c r="AT47" s="105"/>
      <c r="AU47" s="105"/>
      <c r="AV47" s="105"/>
      <c r="AW47" s="106"/>
      <c r="AX47" s="200" t="s">
        <v>8</v>
      </c>
      <c r="AY47" s="92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2" t="s">
        <v>9</v>
      </c>
      <c r="BP47" s="93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 t="s">
        <v>15</v>
      </c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109" t="s">
        <v>8</v>
      </c>
      <c r="EN47" s="92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2" t="s">
        <v>9</v>
      </c>
      <c r="FE47" s="103"/>
    </row>
    <row r="48" spans="1:161" s="54" customFormat="1" ht="11.25">
      <c r="A48" s="71"/>
      <c r="B48" s="111" t="s">
        <v>57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04" t="s">
        <v>106</v>
      </c>
      <c r="AR48" s="105"/>
      <c r="AS48" s="105"/>
      <c r="AT48" s="105"/>
      <c r="AU48" s="105"/>
      <c r="AV48" s="105"/>
      <c r="AW48" s="106"/>
      <c r="AX48" s="200" t="s">
        <v>8</v>
      </c>
      <c r="AY48" s="92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2" t="s">
        <v>9</v>
      </c>
      <c r="BP48" s="93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 t="s">
        <v>15</v>
      </c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109" t="s">
        <v>8</v>
      </c>
      <c r="EN48" s="92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2" t="s">
        <v>9</v>
      </c>
      <c r="FE48" s="103"/>
    </row>
    <row r="49" spans="1:161" s="54" customFormat="1" ht="11.25">
      <c r="A49" s="71"/>
      <c r="B49" s="111" t="s">
        <v>51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04" t="s">
        <v>107</v>
      </c>
      <c r="AR49" s="105"/>
      <c r="AS49" s="105"/>
      <c r="AT49" s="105"/>
      <c r="AU49" s="105"/>
      <c r="AV49" s="105"/>
      <c r="AW49" s="106"/>
      <c r="AX49" s="107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8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109" t="s">
        <v>8</v>
      </c>
      <c r="EN49" s="92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2" t="s">
        <v>9</v>
      </c>
      <c r="FE49" s="103"/>
    </row>
    <row r="50" spans="1:161" s="54" customFormat="1" ht="11.25">
      <c r="A50" s="71"/>
      <c r="B50" s="111" t="s">
        <v>58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04" t="s">
        <v>108</v>
      </c>
      <c r="AR50" s="105"/>
      <c r="AS50" s="105"/>
      <c r="AT50" s="105"/>
      <c r="AU50" s="105"/>
      <c r="AV50" s="105"/>
      <c r="AW50" s="106"/>
      <c r="AX50" s="107" t="s">
        <v>15</v>
      </c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8"/>
      <c r="BQ50" s="99" t="s">
        <v>15</v>
      </c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 t="s">
        <v>15</v>
      </c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 t="s">
        <v>15</v>
      </c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109" t="s">
        <v>8</v>
      </c>
      <c r="DU50" s="92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2" t="s">
        <v>9</v>
      </c>
      <c r="EL50" s="93"/>
      <c r="EM50" s="109" t="s">
        <v>8</v>
      </c>
      <c r="EN50" s="92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2" t="s">
        <v>9</v>
      </c>
      <c r="FE50" s="103"/>
    </row>
    <row r="51" spans="1:161" s="54" customFormat="1" ht="11.25">
      <c r="A51" s="71"/>
      <c r="B51" s="102" t="s">
        <v>155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93"/>
      <c r="AQ51" s="104" t="s">
        <v>156</v>
      </c>
      <c r="AR51" s="105"/>
      <c r="AS51" s="105"/>
      <c r="AT51" s="105"/>
      <c r="AU51" s="105"/>
      <c r="AV51" s="105"/>
      <c r="AW51" s="106"/>
      <c r="AX51" s="210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91"/>
      <c r="BQ51" s="108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91"/>
      <c r="CJ51" s="108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91"/>
      <c r="DB51" s="108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91"/>
      <c r="DT51" s="108">
        <v>-2477</v>
      </c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91"/>
      <c r="EM51" s="108">
        <v>-2477</v>
      </c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211"/>
    </row>
    <row r="52" spans="1:161" s="54" customFormat="1" ht="11.25">
      <c r="A52" s="71"/>
      <c r="B52" s="102" t="s">
        <v>59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4" t="s">
        <v>109</v>
      </c>
      <c r="AR52" s="105"/>
      <c r="AS52" s="105"/>
      <c r="AT52" s="105"/>
      <c r="AU52" s="105"/>
      <c r="AV52" s="105"/>
      <c r="AW52" s="106"/>
      <c r="AX52" s="107" t="s">
        <v>15</v>
      </c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8"/>
      <c r="BQ52" s="99" t="s">
        <v>15</v>
      </c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>
        <v>-928</v>
      </c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>
        <v>928</v>
      </c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 t="s">
        <v>15</v>
      </c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100"/>
    </row>
    <row r="53" spans="1:161" s="54" customFormat="1" ht="11.25">
      <c r="A53" s="71"/>
      <c r="B53" s="102" t="s">
        <v>60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4" t="s">
        <v>110</v>
      </c>
      <c r="AR53" s="105"/>
      <c r="AS53" s="105"/>
      <c r="AT53" s="105"/>
      <c r="AU53" s="105"/>
      <c r="AV53" s="105"/>
      <c r="AW53" s="106"/>
      <c r="AX53" s="107" t="s">
        <v>15</v>
      </c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8"/>
      <c r="BQ53" s="99" t="s">
        <v>15</v>
      </c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 t="s">
        <v>15</v>
      </c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 t="s">
        <v>15</v>
      </c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100"/>
    </row>
    <row r="54" spans="1:161" s="54" customFormat="1" ht="12.75" customHeight="1">
      <c r="A54" s="55"/>
      <c r="B54" s="84" t="s">
        <v>92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176" t="s">
        <v>152</v>
      </c>
      <c r="AH54" s="176"/>
      <c r="AI54" s="176"/>
      <c r="AJ54" s="58" t="s">
        <v>89</v>
      </c>
      <c r="AM54" s="58"/>
      <c r="AN54" s="58"/>
      <c r="AO54" s="58"/>
      <c r="AP54" s="56"/>
      <c r="AQ54" s="140" t="s">
        <v>111</v>
      </c>
      <c r="AR54" s="141"/>
      <c r="AS54" s="141"/>
      <c r="AT54" s="141"/>
      <c r="AU54" s="141"/>
      <c r="AV54" s="141"/>
      <c r="AW54" s="142"/>
      <c r="AX54" s="307">
        <v>10000</v>
      </c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9"/>
      <c r="BQ54" s="201" t="s">
        <v>8</v>
      </c>
      <c r="BR54" s="202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203" t="s">
        <v>9</v>
      </c>
      <c r="CI54" s="204"/>
      <c r="CJ54" s="312">
        <v>178982</v>
      </c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9"/>
      <c r="DB54" s="312">
        <v>1500</v>
      </c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9"/>
      <c r="DT54" s="312">
        <v>447097</v>
      </c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9"/>
      <c r="EM54" s="312">
        <f>AX54+CJ54+DB54+DT54</f>
        <v>637579</v>
      </c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20"/>
    </row>
    <row r="55" spans="1:161" s="54" customFormat="1" ht="3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1"/>
      <c r="Z55" s="62"/>
      <c r="AA55" s="62"/>
      <c r="AB55" s="62"/>
      <c r="AC55" s="61"/>
      <c r="AD55" s="61"/>
      <c r="AE55" s="61"/>
      <c r="AF55" s="61"/>
      <c r="AG55" s="61"/>
      <c r="AH55" s="61"/>
      <c r="AI55" s="60"/>
      <c r="AJ55" s="63"/>
      <c r="AK55" s="63"/>
      <c r="AL55" s="63"/>
      <c r="AM55" s="64"/>
      <c r="AN55" s="64"/>
      <c r="AO55" s="64"/>
      <c r="AP55" s="60"/>
      <c r="AQ55" s="145"/>
      <c r="AR55" s="146"/>
      <c r="AS55" s="146"/>
      <c r="AT55" s="146"/>
      <c r="AU55" s="146"/>
      <c r="AV55" s="146"/>
      <c r="AW55" s="147"/>
      <c r="AX55" s="305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10"/>
      <c r="BQ55" s="66"/>
      <c r="BR55" s="62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0"/>
      <c r="CI55" s="67"/>
      <c r="CJ55" s="313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6"/>
      <c r="CZ55" s="306"/>
      <c r="DA55" s="310"/>
      <c r="DB55" s="313"/>
      <c r="DC55" s="306"/>
      <c r="DD55" s="306"/>
      <c r="DE55" s="306"/>
      <c r="DF55" s="306"/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6"/>
      <c r="DS55" s="310"/>
      <c r="DT55" s="313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10"/>
      <c r="EM55" s="313"/>
      <c r="EN55" s="306"/>
      <c r="EO55" s="306"/>
      <c r="EP55" s="306"/>
      <c r="EQ55" s="306"/>
      <c r="ER55" s="306"/>
      <c r="ES55" s="306"/>
      <c r="ET55" s="306"/>
      <c r="EU55" s="306"/>
      <c r="EV55" s="306"/>
      <c r="EW55" s="306"/>
      <c r="EX55" s="306"/>
      <c r="EY55" s="306"/>
      <c r="EZ55" s="306"/>
      <c r="FA55" s="306"/>
      <c r="FB55" s="306"/>
      <c r="FC55" s="306"/>
      <c r="FD55" s="306"/>
      <c r="FE55" s="317"/>
    </row>
    <row r="56" spans="1:161" s="54" customFormat="1" ht="12.7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P56" s="60"/>
      <c r="Q56" s="60"/>
      <c r="R56" s="60"/>
      <c r="S56" s="60"/>
      <c r="T56" s="62" t="s">
        <v>45</v>
      </c>
      <c r="U56" s="186" t="s">
        <v>143</v>
      </c>
      <c r="V56" s="186"/>
      <c r="W56" s="186"/>
      <c r="X56" s="60" t="s">
        <v>90</v>
      </c>
      <c r="Y56" s="60"/>
      <c r="Z56" s="60"/>
      <c r="AA56" s="69"/>
      <c r="AB56" s="69"/>
      <c r="AC56" s="69"/>
      <c r="AD56" s="69"/>
      <c r="AE56" s="69"/>
      <c r="AF56" s="69"/>
      <c r="AG56" s="69"/>
      <c r="AH56" s="69"/>
      <c r="AI56" s="70"/>
      <c r="AJ56" s="70"/>
      <c r="AK56" s="70"/>
      <c r="AL56" s="70"/>
      <c r="AM56" s="70"/>
      <c r="AN56" s="70"/>
      <c r="AO56" s="70"/>
      <c r="AP56" s="70"/>
      <c r="AQ56" s="140" t="s">
        <v>112</v>
      </c>
      <c r="AR56" s="141"/>
      <c r="AS56" s="141"/>
      <c r="AT56" s="141"/>
      <c r="AU56" s="141"/>
      <c r="AV56" s="141"/>
      <c r="AW56" s="142"/>
      <c r="AX56" s="187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95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9"/>
    </row>
    <row r="57" spans="1:161" s="54" customFormat="1" ht="16.5" customHeight="1">
      <c r="A57" s="59"/>
      <c r="B57" s="79" t="s">
        <v>46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145"/>
      <c r="AR57" s="146"/>
      <c r="AS57" s="146"/>
      <c r="AT57" s="146"/>
      <c r="AU57" s="146"/>
      <c r="AV57" s="146"/>
      <c r="AW57" s="147"/>
      <c r="AX57" s="107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108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100"/>
    </row>
    <row r="58" spans="1:161" s="54" customFormat="1" ht="11.25">
      <c r="A58" s="55"/>
      <c r="B58" s="139" t="s">
        <v>22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40" t="s">
        <v>113</v>
      </c>
      <c r="AR58" s="141"/>
      <c r="AS58" s="141"/>
      <c r="AT58" s="141"/>
      <c r="AU58" s="141"/>
      <c r="AV58" s="141"/>
      <c r="AW58" s="142"/>
      <c r="AX58" s="148" t="s">
        <v>15</v>
      </c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38"/>
      <c r="BQ58" s="137" t="s">
        <v>15</v>
      </c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38"/>
      <c r="CJ58" s="137" t="s">
        <v>15</v>
      </c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38"/>
      <c r="DB58" s="137" t="s">
        <v>15</v>
      </c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38"/>
      <c r="DT58" s="137">
        <v>86873</v>
      </c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38"/>
      <c r="EM58" s="137">
        <f>DT58</f>
        <v>86873</v>
      </c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90"/>
    </row>
    <row r="59" spans="1:161" s="54" customFormat="1" ht="11.25">
      <c r="A59" s="59"/>
      <c r="B59" s="191" t="s">
        <v>47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45"/>
      <c r="AR59" s="146"/>
      <c r="AS59" s="146"/>
      <c r="AT59" s="146"/>
      <c r="AU59" s="146"/>
      <c r="AV59" s="146"/>
      <c r="AW59" s="147"/>
      <c r="AX59" s="149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7"/>
      <c r="BQ59" s="95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7"/>
      <c r="CJ59" s="95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7"/>
      <c r="DB59" s="95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7"/>
      <c r="DT59" s="95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7"/>
      <c r="EM59" s="95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181"/>
    </row>
    <row r="60" spans="1:161" s="54" customFormat="1" ht="11.25">
      <c r="A60" s="59"/>
      <c r="B60" s="111" t="s">
        <v>48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04" t="s">
        <v>114</v>
      </c>
      <c r="AR60" s="105"/>
      <c r="AS60" s="105"/>
      <c r="AT60" s="105"/>
      <c r="AU60" s="105"/>
      <c r="AV60" s="105"/>
      <c r="AW60" s="106"/>
      <c r="AX60" s="107" t="s">
        <v>15</v>
      </c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108"/>
      <c r="BQ60" s="99" t="s">
        <v>15</v>
      </c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>
        <v>249180</v>
      </c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 t="s">
        <v>15</v>
      </c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>
        <v>249180</v>
      </c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100"/>
    </row>
    <row r="61" spans="1:161" s="54" customFormat="1" ht="24" customHeight="1">
      <c r="A61" s="59"/>
      <c r="B61" s="86" t="s">
        <v>71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7" t="s">
        <v>115</v>
      </c>
      <c r="AR61" s="88"/>
      <c r="AS61" s="88"/>
      <c r="AT61" s="88"/>
      <c r="AU61" s="88"/>
      <c r="AV61" s="88"/>
      <c r="AW61" s="89"/>
      <c r="AX61" s="107" t="s">
        <v>15</v>
      </c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108"/>
      <c r="BQ61" s="99" t="s">
        <v>15</v>
      </c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>
        <v>0</v>
      </c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 t="s">
        <v>15</v>
      </c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>
        <v>44669</v>
      </c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>
        <v>0</v>
      </c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100"/>
    </row>
    <row r="62" spans="1:161" s="54" customFormat="1" ht="11.25">
      <c r="A62" s="71"/>
      <c r="B62" s="111" t="s">
        <v>49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04" t="s">
        <v>116</v>
      </c>
      <c r="AR62" s="105"/>
      <c r="AS62" s="105"/>
      <c r="AT62" s="105"/>
      <c r="AU62" s="105"/>
      <c r="AV62" s="105"/>
      <c r="AW62" s="106"/>
      <c r="AX62" s="107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108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 t="s">
        <v>15</v>
      </c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 t="s">
        <v>15</v>
      </c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100"/>
    </row>
    <row r="63" spans="1:161" s="54" customFormat="1" ht="11.25">
      <c r="A63" s="71"/>
      <c r="B63" s="111" t="s">
        <v>50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04" t="s">
        <v>117</v>
      </c>
      <c r="AR63" s="105"/>
      <c r="AS63" s="105"/>
      <c r="AT63" s="105"/>
      <c r="AU63" s="105"/>
      <c r="AV63" s="105"/>
      <c r="AW63" s="106"/>
      <c r="AX63" s="143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137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 t="s">
        <v>15</v>
      </c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 t="s">
        <v>15</v>
      </c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100"/>
    </row>
    <row r="64" spans="1:161" s="54" customFormat="1" ht="11.25">
      <c r="A64" s="71"/>
      <c r="B64" s="111" t="s">
        <v>51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04" t="s">
        <v>118</v>
      </c>
      <c r="AR64" s="105"/>
      <c r="AS64" s="105"/>
      <c r="AT64" s="105"/>
      <c r="AU64" s="105"/>
      <c r="AV64" s="105"/>
      <c r="AW64" s="106"/>
      <c r="AX64" s="107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100"/>
    </row>
    <row r="65" spans="1:161" s="54" customFormat="1" ht="11.25">
      <c r="A65" s="71"/>
      <c r="B65" s="209" t="s">
        <v>154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93"/>
      <c r="AQ65" s="104" t="s">
        <v>160</v>
      </c>
      <c r="AR65" s="105"/>
      <c r="AS65" s="105"/>
      <c r="AT65" s="105"/>
      <c r="AU65" s="105"/>
      <c r="AV65" s="105"/>
      <c r="AW65" s="106"/>
      <c r="AX65" s="210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91"/>
      <c r="BQ65" s="108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91"/>
      <c r="CJ65" s="108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91"/>
      <c r="DB65" s="108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91"/>
      <c r="DT65" s="108">
        <v>0</v>
      </c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91"/>
      <c r="EM65" s="108">
        <v>0</v>
      </c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211"/>
    </row>
    <row r="66" spans="1:161" s="54" customFormat="1" ht="11.25">
      <c r="A66" s="71"/>
      <c r="B66" s="102" t="s">
        <v>54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4" t="s">
        <v>119</v>
      </c>
      <c r="AR66" s="105"/>
      <c r="AS66" s="105"/>
      <c r="AT66" s="105"/>
      <c r="AU66" s="105"/>
      <c r="AV66" s="105"/>
      <c r="AW66" s="106"/>
      <c r="AX66" s="200" t="s">
        <v>8</v>
      </c>
      <c r="AY66" s="92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2" t="s">
        <v>9</v>
      </c>
      <c r="BP66" s="93"/>
      <c r="BQ66" s="108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91"/>
      <c r="CJ66" s="109" t="s">
        <v>8</v>
      </c>
      <c r="CK66" s="92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2" t="s">
        <v>9</v>
      </c>
      <c r="DA66" s="93"/>
      <c r="DB66" s="109" t="s">
        <v>8</v>
      </c>
      <c r="DC66" s="92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2" t="s">
        <v>9</v>
      </c>
      <c r="DS66" s="93"/>
      <c r="DT66" s="109" t="s">
        <v>8</v>
      </c>
      <c r="DU66" s="92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2" t="s">
        <v>9</v>
      </c>
      <c r="EL66" s="93"/>
      <c r="EM66" s="109" t="s">
        <v>8</v>
      </c>
      <c r="EN66" s="92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2" t="s">
        <v>9</v>
      </c>
      <c r="FE66" s="103"/>
    </row>
    <row r="67" spans="1:161" s="54" customFormat="1" ht="11.25">
      <c r="A67" s="55"/>
      <c r="B67" s="139" t="s">
        <v>22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40" t="s">
        <v>120</v>
      </c>
      <c r="AR67" s="141"/>
      <c r="AS67" s="141"/>
      <c r="AT67" s="141"/>
      <c r="AU67" s="141"/>
      <c r="AV67" s="141"/>
      <c r="AW67" s="142"/>
      <c r="AX67" s="148" t="s">
        <v>15</v>
      </c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38"/>
      <c r="BQ67" s="137" t="s">
        <v>15</v>
      </c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38"/>
      <c r="CJ67" s="137" t="s">
        <v>15</v>
      </c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38"/>
      <c r="DB67" s="137" t="s">
        <v>15</v>
      </c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38"/>
      <c r="DT67" s="83" t="s">
        <v>8</v>
      </c>
      <c r="DU67" s="76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84" t="s">
        <v>9</v>
      </c>
      <c r="EL67" s="81"/>
      <c r="EM67" s="83" t="s">
        <v>8</v>
      </c>
      <c r="EN67" s="76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84" t="s">
        <v>9</v>
      </c>
      <c r="FE67" s="85"/>
    </row>
    <row r="68" spans="1:161" s="54" customFormat="1" ht="11.25">
      <c r="A68" s="59"/>
      <c r="B68" s="191" t="s">
        <v>55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45"/>
      <c r="AR68" s="146"/>
      <c r="AS68" s="146"/>
      <c r="AT68" s="146"/>
      <c r="AU68" s="146"/>
      <c r="AV68" s="146"/>
      <c r="AW68" s="147"/>
      <c r="AX68" s="149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7"/>
      <c r="BQ68" s="95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7"/>
      <c r="CJ68" s="95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7"/>
      <c r="DB68" s="95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7"/>
      <c r="DT68" s="77"/>
      <c r="DU68" s="78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79"/>
      <c r="EL68" s="82"/>
      <c r="EM68" s="77"/>
      <c r="EN68" s="78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79"/>
      <c r="FE68" s="80"/>
    </row>
    <row r="69" spans="1:161" s="54" customFormat="1" ht="11.25">
      <c r="A69" s="59"/>
      <c r="B69" s="111" t="s">
        <v>48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04" t="s">
        <v>121</v>
      </c>
      <c r="AR69" s="105"/>
      <c r="AS69" s="105"/>
      <c r="AT69" s="105"/>
      <c r="AU69" s="105"/>
      <c r="AV69" s="105"/>
      <c r="AW69" s="106"/>
      <c r="AX69" s="107" t="s">
        <v>15</v>
      </c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108"/>
      <c r="BQ69" s="99" t="s">
        <v>15</v>
      </c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109" t="s">
        <v>8</v>
      </c>
      <c r="CK69" s="92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2" t="s">
        <v>9</v>
      </c>
      <c r="DA69" s="93"/>
      <c r="DB69" s="99" t="s">
        <v>15</v>
      </c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109" t="s">
        <v>8</v>
      </c>
      <c r="DU69" s="92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2" t="s">
        <v>9</v>
      </c>
      <c r="EL69" s="93"/>
      <c r="EM69" s="109" t="s">
        <v>8</v>
      </c>
      <c r="EN69" s="92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2" t="s">
        <v>9</v>
      </c>
      <c r="FE69" s="103"/>
    </row>
    <row r="70" spans="1:161" s="54" customFormat="1" ht="24" customHeight="1">
      <c r="A70" s="59"/>
      <c r="B70" s="86" t="s">
        <v>72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7" t="s">
        <v>122</v>
      </c>
      <c r="AR70" s="88"/>
      <c r="AS70" s="88"/>
      <c r="AT70" s="88"/>
      <c r="AU70" s="88"/>
      <c r="AV70" s="88"/>
      <c r="AW70" s="89"/>
      <c r="AX70" s="107" t="s">
        <v>15</v>
      </c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108"/>
      <c r="BQ70" s="99" t="s">
        <v>15</v>
      </c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109" t="s">
        <v>8</v>
      </c>
      <c r="CK70" s="92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2" t="s">
        <v>9</v>
      </c>
      <c r="DA70" s="93"/>
      <c r="DB70" s="99" t="s">
        <v>15</v>
      </c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109" t="s">
        <v>8</v>
      </c>
      <c r="DU70" s="92"/>
      <c r="DV70" s="101">
        <v>7277</v>
      </c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2" t="s">
        <v>9</v>
      </c>
      <c r="EL70" s="93"/>
      <c r="EM70" s="109" t="s">
        <v>8</v>
      </c>
      <c r="EN70" s="92"/>
      <c r="EO70" s="101">
        <v>-7277</v>
      </c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2" t="s">
        <v>9</v>
      </c>
      <c r="FE70" s="103"/>
    </row>
    <row r="71" spans="1:161" s="54" customFormat="1" ht="11.25">
      <c r="A71" s="71"/>
      <c r="B71" s="111" t="s">
        <v>56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04" t="s">
        <v>123</v>
      </c>
      <c r="AR71" s="105"/>
      <c r="AS71" s="105"/>
      <c r="AT71" s="105"/>
      <c r="AU71" s="105"/>
      <c r="AV71" s="105"/>
      <c r="AW71" s="106"/>
      <c r="AX71" s="200" t="s">
        <v>8</v>
      </c>
      <c r="AY71" s="92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2" t="s">
        <v>9</v>
      </c>
      <c r="BP71" s="93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 t="s">
        <v>15</v>
      </c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109" t="s">
        <v>8</v>
      </c>
      <c r="EN71" s="92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2" t="s">
        <v>9</v>
      </c>
      <c r="FE71" s="103"/>
    </row>
    <row r="72" spans="1:161" s="54" customFormat="1" ht="11.25">
      <c r="A72" s="71"/>
      <c r="B72" s="111" t="s">
        <v>57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04" t="s">
        <v>124</v>
      </c>
      <c r="AR72" s="105"/>
      <c r="AS72" s="105"/>
      <c r="AT72" s="105"/>
      <c r="AU72" s="105"/>
      <c r="AV72" s="105"/>
      <c r="AW72" s="106"/>
      <c r="AX72" s="200" t="s">
        <v>8</v>
      </c>
      <c r="AY72" s="92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2" t="s">
        <v>9</v>
      </c>
      <c r="BP72" s="93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 t="s">
        <v>15</v>
      </c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109" t="s">
        <v>8</v>
      </c>
      <c r="EN72" s="92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2" t="s">
        <v>9</v>
      </c>
      <c r="FE72" s="103"/>
    </row>
    <row r="73" spans="1:161" s="54" customFormat="1" ht="11.25">
      <c r="A73" s="71"/>
      <c r="B73" s="111" t="s">
        <v>51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04" t="s">
        <v>125</v>
      </c>
      <c r="AR73" s="105"/>
      <c r="AS73" s="105"/>
      <c r="AT73" s="105"/>
      <c r="AU73" s="105"/>
      <c r="AV73" s="105"/>
      <c r="AW73" s="106"/>
      <c r="AX73" s="107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108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109" t="s">
        <v>8</v>
      </c>
      <c r="EN73" s="92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2" t="s">
        <v>9</v>
      </c>
      <c r="FE73" s="103"/>
    </row>
    <row r="74" spans="1:161" s="54" customFormat="1" ht="11.25">
      <c r="A74" s="71"/>
      <c r="B74" s="111" t="s">
        <v>58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04" t="s">
        <v>126</v>
      </c>
      <c r="AR74" s="105"/>
      <c r="AS74" s="105"/>
      <c r="AT74" s="105"/>
      <c r="AU74" s="105"/>
      <c r="AV74" s="105"/>
      <c r="AW74" s="106"/>
      <c r="AX74" s="107" t="s">
        <v>15</v>
      </c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108"/>
      <c r="BQ74" s="99" t="s">
        <v>15</v>
      </c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 t="s">
        <v>15</v>
      </c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 t="s">
        <v>15</v>
      </c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109" t="s">
        <v>8</v>
      </c>
      <c r="DU74" s="92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2" t="s">
        <v>9</v>
      </c>
      <c r="EL74" s="93"/>
      <c r="EM74" s="109" t="s">
        <v>8</v>
      </c>
      <c r="EN74" s="92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2" t="s">
        <v>9</v>
      </c>
      <c r="FE74" s="103"/>
    </row>
    <row r="75" spans="1:161" s="54" customFormat="1" ht="11.25">
      <c r="A75" s="71"/>
      <c r="B75" s="102" t="s">
        <v>59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4" t="s">
        <v>127</v>
      </c>
      <c r="AR75" s="105"/>
      <c r="AS75" s="105"/>
      <c r="AT75" s="105"/>
      <c r="AU75" s="105"/>
      <c r="AV75" s="105"/>
      <c r="AW75" s="106"/>
      <c r="AX75" s="107" t="s">
        <v>15</v>
      </c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108"/>
      <c r="BQ75" s="99" t="s">
        <v>15</v>
      </c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>
        <v>-136</v>
      </c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>
        <v>136</v>
      </c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 t="s">
        <v>15</v>
      </c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100"/>
    </row>
    <row r="76" spans="1:161" s="54" customFormat="1" ht="11.25">
      <c r="A76" s="71"/>
      <c r="B76" s="102" t="s">
        <v>60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4" t="s">
        <v>128</v>
      </c>
      <c r="AR76" s="105"/>
      <c r="AS76" s="105"/>
      <c r="AT76" s="105"/>
      <c r="AU76" s="105"/>
      <c r="AV76" s="105"/>
      <c r="AW76" s="106"/>
      <c r="AX76" s="107" t="s">
        <v>15</v>
      </c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108"/>
      <c r="BQ76" s="99" t="s">
        <v>15</v>
      </c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 t="s">
        <v>15</v>
      </c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 t="s">
        <v>15</v>
      </c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100"/>
    </row>
    <row r="77" spans="1:161" s="54" customFormat="1" ht="12.75" customHeight="1">
      <c r="A77" s="55"/>
      <c r="B77" s="84" t="s">
        <v>92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176" t="s">
        <v>143</v>
      </c>
      <c r="AH77" s="176"/>
      <c r="AI77" s="176"/>
      <c r="AJ77" s="57" t="s">
        <v>90</v>
      </c>
      <c r="AM77" s="57"/>
      <c r="AN77" s="57"/>
      <c r="AO77" s="58"/>
      <c r="AP77" s="56"/>
      <c r="AQ77" s="140" t="s">
        <v>129</v>
      </c>
      <c r="AR77" s="141"/>
      <c r="AS77" s="141"/>
      <c r="AT77" s="141"/>
      <c r="AU77" s="141"/>
      <c r="AV77" s="141"/>
      <c r="AW77" s="142"/>
      <c r="AX77" s="307">
        <v>10000</v>
      </c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9"/>
      <c r="BQ77" s="201" t="s">
        <v>8</v>
      </c>
      <c r="BR77" s="202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203" t="s">
        <v>9</v>
      </c>
      <c r="CI77" s="204"/>
      <c r="CJ77" s="312">
        <f>CJ54+CJ60+CJ61+CJ75</f>
        <v>428026</v>
      </c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9"/>
      <c r="DB77" s="312">
        <v>1500</v>
      </c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8"/>
      <c r="DO77" s="308"/>
      <c r="DP77" s="308"/>
      <c r="DQ77" s="308"/>
      <c r="DR77" s="308"/>
      <c r="DS77" s="309"/>
      <c r="DT77" s="312">
        <f>DT54+DT58+DT61+DT65+DT75-DV70</f>
        <v>571498</v>
      </c>
      <c r="DU77" s="308"/>
      <c r="DV77" s="308"/>
      <c r="DW77" s="308"/>
      <c r="DX77" s="308"/>
      <c r="DY77" s="308"/>
      <c r="DZ77" s="308"/>
      <c r="EA77" s="308"/>
      <c r="EB77" s="308"/>
      <c r="EC77" s="308"/>
      <c r="ED77" s="308"/>
      <c r="EE77" s="308"/>
      <c r="EF77" s="308"/>
      <c r="EG77" s="308"/>
      <c r="EH77" s="308"/>
      <c r="EI77" s="308"/>
      <c r="EJ77" s="308"/>
      <c r="EK77" s="308"/>
      <c r="EL77" s="309"/>
      <c r="EM77" s="312">
        <f>AX77+CJ77+DB77+DT77</f>
        <v>1011024</v>
      </c>
      <c r="EN77" s="308"/>
      <c r="EO77" s="308"/>
      <c r="EP77" s="308"/>
      <c r="EQ77" s="308"/>
      <c r="ER77" s="308"/>
      <c r="ES77" s="308"/>
      <c r="ET77" s="308"/>
      <c r="EU77" s="308"/>
      <c r="EV77" s="308"/>
      <c r="EW77" s="308"/>
      <c r="EX77" s="308"/>
      <c r="EY77" s="308"/>
      <c r="EZ77" s="308"/>
      <c r="FA77" s="308"/>
      <c r="FB77" s="308"/>
      <c r="FC77" s="308"/>
      <c r="FD77" s="308"/>
      <c r="FE77" s="320"/>
    </row>
    <row r="78" spans="1:161" s="54" customFormat="1" ht="3" customHeight="1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1"/>
      <c r="AD78" s="61"/>
      <c r="AE78" s="61"/>
      <c r="AF78" s="61"/>
      <c r="AG78" s="61"/>
      <c r="AH78" s="61"/>
      <c r="AI78" s="60"/>
      <c r="AJ78" s="63"/>
      <c r="AK78" s="63"/>
      <c r="AL78" s="63"/>
      <c r="AM78" s="64"/>
      <c r="AN78" s="64"/>
      <c r="AO78" s="64"/>
      <c r="AP78" s="60"/>
      <c r="AQ78" s="145"/>
      <c r="AR78" s="146"/>
      <c r="AS78" s="146"/>
      <c r="AT78" s="146"/>
      <c r="AU78" s="146"/>
      <c r="AV78" s="146"/>
      <c r="AW78" s="147"/>
      <c r="AX78" s="305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10"/>
      <c r="BQ78" s="66"/>
      <c r="BR78" s="62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0"/>
      <c r="CI78" s="67"/>
      <c r="CJ78" s="313"/>
      <c r="CK78" s="306"/>
      <c r="CL78" s="306"/>
      <c r="CM78" s="306"/>
      <c r="CN78" s="306"/>
      <c r="CO78" s="306"/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6"/>
      <c r="DA78" s="310"/>
      <c r="DB78" s="313"/>
      <c r="DC78" s="306"/>
      <c r="DD78" s="306"/>
      <c r="DE78" s="306"/>
      <c r="DF78" s="306"/>
      <c r="DG78" s="306"/>
      <c r="DH78" s="306"/>
      <c r="DI78" s="306"/>
      <c r="DJ78" s="306"/>
      <c r="DK78" s="306"/>
      <c r="DL78" s="306"/>
      <c r="DM78" s="306"/>
      <c r="DN78" s="306"/>
      <c r="DO78" s="306"/>
      <c r="DP78" s="306"/>
      <c r="DQ78" s="306"/>
      <c r="DR78" s="306"/>
      <c r="DS78" s="310"/>
      <c r="DT78" s="313"/>
      <c r="DU78" s="306"/>
      <c r="DV78" s="306"/>
      <c r="DW78" s="306"/>
      <c r="DX78" s="306"/>
      <c r="DY78" s="306"/>
      <c r="DZ78" s="306"/>
      <c r="EA78" s="306"/>
      <c r="EB78" s="306"/>
      <c r="EC78" s="306"/>
      <c r="ED78" s="306"/>
      <c r="EE78" s="306"/>
      <c r="EF78" s="306"/>
      <c r="EG78" s="306"/>
      <c r="EH78" s="306"/>
      <c r="EI78" s="306"/>
      <c r="EJ78" s="306"/>
      <c r="EK78" s="306"/>
      <c r="EL78" s="310"/>
      <c r="EM78" s="313"/>
      <c r="EN78" s="306"/>
      <c r="EO78" s="306"/>
      <c r="EP78" s="306"/>
      <c r="EQ78" s="306"/>
      <c r="ER78" s="306"/>
      <c r="ES78" s="306"/>
      <c r="ET78" s="306"/>
      <c r="EU78" s="306"/>
      <c r="EV78" s="306"/>
      <c r="EW78" s="306"/>
      <c r="EX78" s="306"/>
      <c r="EY78" s="306"/>
      <c r="EZ78" s="306"/>
      <c r="FA78" s="306"/>
      <c r="FB78" s="306"/>
      <c r="FC78" s="306"/>
      <c r="FD78" s="306"/>
      <c r="FE78" s="317"/>
    </row>
    <row r="79" spans="1:161" s="54" customFormat="1" ht="12" thickBot="1">
      <c r="A79" s="59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4"/>
      <c r="AR79" s="105"/>
      <c r="AS79" s="105"/>
      <c r="AT79" s="105"/>
      <c r="AU79" s="105"/>
      <c r="AV79" s="105"/>
      <c r="AW79" s="106"/>
      <c r="AX79" s="205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7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314"/>
      <c r="CK79" s="314"/>
      <c r="CL79" s="314"/>
      <c r="CM79" s="314"/>
      <c r="CN79" s="314"/>
      <c r="CO79" s="314"/>
      <c r="CP79" s="314"/>
      <c r="CQ79" s="314"/>
      <c r="CR79" s="314"/>
      <c r="CS79" s="314"/>
      <c r="CT79" s="314"/>
      <c r="CU79" s="314"/>
      <c r="CV79" s="314"/>
      <c r="CW79" s="314"/>
      <c r="CX79" s="314"/>
      <c r="CY79" s="314"/>
      <c r="CZ79" s="314"/>
      <c r="DA79" s="314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8"/>
    </row>
  </sheetData>
  <mergeCells count="458">
    <mergeCell ref="DB65:DS65"/>
    <mergeCell ref="DT65:EL65"/>
    <mergeCell ref="EM65:FE65"/>
    <mergeCell ref="EM74:EN74"/>
    <mergeCell ref="EO74:FC74"/>
    <mergeCell ref="FD74:FE74"/>
    <mergeCell ref="FD72:FE72"/>
    <mergeCell ref="EO73:FC73"/>
    <mergeCell ref="DB72:DS72"/>
    <mergeCell ref="B65:AP65"/>
    <mergeCell ref="AQ65:AW65"/>
    <mergeCell ref="AX65:BP65"/>
    <mergeCell ref="BQ65:CI65"/>
    <mergeCell ref="B74:AP74"/>
    <mergeCell ref="AQ74:AW74"/>
    <mergeCell ref="AX74:BP74"/>
    <mergeCell ref="CJ51:DA51"/>
    <mergeCell ref="DB51:DS51"/>
    <mergeCell ref="DT51:EL51"/>
    <mergeCell ref="EM51:FE51"/>
    <mergeCell ref="B51:AP51"/>
    <mergeCell ref="AQ51:AW51"/>
    <mergeCell ref="AX51:BP51"/>
    <mergeCell ref="BQ51:CI51"/>
    <mergeCell ref="EM79:FE79"/>
    <mergeCell ref="DT77:EL78"/>
    <mergeCell ref="EM77:FE78"/>
    <mergeCell ref="AQ78:AW78"/>
    <mergeCell ref="CJ79:DA79"/>
    <mergeCell ref="DB79:DS79"/>
    <mergeCell ref="DT79:EL79"/>
    <mergeCell ref="BQ77:BR77"/>
    <mergeCell ref="BS77:CG77"/>
    <mergeCell ref="CH77:CI77"/>
    <mergeCell ref="B79:AP79"/>
    <mergeCell ref="AQ79:AW79"/>
    <mergeCell ref="AX79:BP79"/>
    <mergeCell ref="BQ79:CI79"/>
    <mergeCell ref="EM75:FE75"/>
    <mergeCell ref="CJ77:DA78"/>
    <mergeCell ref="B77:AF77"/>
    <mergeCell ref="AG77:AI77"/>
    <mergeCell ref="AQ77:AW77"/>
    <mergeCell ref="AX77:BP78"/>
    <mergeCell ref="B75:AP75"/>
    <mergeCell ref="AQ75:AW75"/>
    <mergeCell ref="AX75:BP75"/>
    <mergeCell ref="BQ75:CI75"/>
    <mergeCell ref="CJ75:DA75"/>
    <mergeCell ref="DB75:DS75"/>
    <mergeCell ref="DT75:EL75"/>
    <mergeCell ref="FD73:FE73"/>
    <mergeCell ref="DV74:EJ74"/>
    <mergeCell ref="EK74:EL74"/>
    <mergeCell ref="CJ73:DA73"/>
    <mergeCell ref="DB73:DS73"/>
    <mergeCell ref="DT73:EL73"/>
    <mergeCell ref="EM73:EN73"/>
    <mergeCell ref="BQ74:CI74"/>
    <mergeCell ref="CJ74:DA74"/>
    <mergeCell ref="DB74:DS74"/>
    <mergeCell ref="DT74:DU74"/>
    <mergeCell ref="B73:AP73"/>
    <mergeCell ref="AQ73:AW73"/>
    <mergeCell ref="AX73:BP73"/>
    <mergeCell ref="BQ73:CI73"/>
    <mergeCell ref="DT72:EL72"/>
    <mergeCell ref="EM72:EN72"/>
    <mergeCell ref="EO72:FC72"/>
    <mergeCell ref="EM71:EN71"/>
    <mergeCell ref="EO71:FC71"/>
    <mergeCell ref="FD71:FE71"/>
    <mergeCell ref="B72:AP72"/>
    <mergeCell ref="AQ72:AW72"/>
    <mergeCell ref="AX72:AY72"/>
    <mergeCell ref="AZ72:BN72"/>
    <mergeCell ref="BO72:BP72"/>
    <mergeCell ref="BQ72:CI72"/>
    <mergeCell ref="CJ72:DA72"/>
    <mergeCell ref="BQ71:CI71"/>
    <mergeCell ref="CJ71:DA71"/>
    <mergeCell ref="DB71:DS71"/>
    <mergeCell ref="DT71:EL71"/>
    <mergeCell ref="B69:AP69"/>
    <mergeCell ref="AQ69:AW69"/>
    <mergeCell ref="AX69:BP69"/>
    <mergeCell ref="B71:AP71"/>
    <mergeCell ref="AQ71:AW71"/>
    <mergeCell ref="AX71:AY71"/>
    <mergeCell ref="AZ71:BN71"/>
    <mergeCell ref="BO71:BP71"/>
    <mergeCell ref="FD66:FE66"/>
    <mergeCell ref="B67:AP67"/>
    <mergeCell ref="AQ67:AW68"/>
    <mergeCell ref="AX67:BP68"/>
    <mergeCell ref="BQ67:CI68"/>
    <mergeCell ref="CJ67:DA68"/>
    <mergeCell ref="DB67:DS68"/>
    <mergeCell ref="DT67:DU68"/>
    <mergeCell ref="DV67:EJ68"/>
    <mergeCell ref="B68:AP68"/>
    <mergeCell ref="DV66:EJ66"/>
    <mergeCell ref="EK66:EL66"/>
    <mergeCell ref="EM66:EN66"/>
    <mergeCell ref="EO66:FC66"/>
    <mergeCell ref="DB66:DC66"/>
    <mergeCell ref="DD66:DQ66"/>
    <mergeCell ref="DR66:DS66"/>
    <mergeCell ref="DT66:DU66"/>
    <mergeCell ref="DB64:DS64"/>
    <mergeCell ref="DT64:EL64"/>
    <mergeCell ref="EM64:FE64"/>
    <mergeCell ref="B66:AP66"/>
    <mergeCell ref="AQ66:AW66"/>
    <mergeCell ref="AX66:AY66"/>
    <mergeCell ref="AZ66:BN66"/>
    <mergeCell ref="BO66:BP66"/>
    <mergeCell ref="BQ66:CI66"/>
    <mergeCell ref="CJ66:CK66"/>
    <mergeCell ref="B64:AP64"/>
    <mergeCell ref="AQ64:AW64"/>
    <mergeCell ref="AX64:BP64"/>
    <mergeCell ref="BQ64:CI64"/>
    <mergeCell ref="B63:AP63"/>
    <mergeCell ref="AQ63:AW63"/>
    <mergeCell ref="AX63:BP63"/>
    <mergeCell ref="BQ63:CI63"/>
    <mergeCell ref="EM61:FE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BQ61:CI61"/>
    <mergeCell ref="CJ61:DA61"/>
    <mergeCell ref="DB61:DS61"/>
    <mergeCell ref="DT61:EL61"/>
    <mergeCell ref="CJ60:DA60"/>
    <mergeCell ref="DB60:DS60"/>
    <mergeCell ref="DT60:EL60"/>
    <mergeCell ref="EM60:FE60"/>
    <mergeCell ref="B60:AP60"/>
    <mergeCell ref="AQ60:AW60"/>
    <mergeCell ref="AX60:BP60"/>
    <mergeCell ref="BQ60:CI60"/>
    <mergeCell ref="CJ58:DA59"/>
    <mergeCell ref="DB58:DS59"/>
    <mergeCell ref="DT58:EL59"/>
    <mergeCell ref="EM58:FE59"/>
    <mergeCell ref="B58:AP58"/>
    <mergeCell ref="AQ58:AW59"/>
    <mergeCell ref="AX58:BP59"/>
    <mergeCell ref="BQ58:CI59"/>
    <mergeCell ref="B59:AP59"/>
    <mergeCell ref="CJ56:DA57"/>
    <mergeCell ref="DB56:DS57"/>
    <mergeCell ref="DT56:EL57"/>
    <mergeCell ref="EM56:FE57"/>
    <mergeCell ref="U56:W56"/>
    <mergeCell ref="AQ56:AW57"/>
    <mergeCell ref="AX56:BP57"/>
    <mergeCell ref="BQ56:CI57"/>
    <mergeCell ref="B57:AP57"/>
    <mergeCell ref="DB54:DS55"/>
    <mergeCell ref="DT54:EL55"/>
    <mergeCell ref="EM54:FE55"/>
    <mergeCell ref="AQ55:AW55"/>
    <mergeCell ref="BQ54:BR54"/>
    <mergeCell ref="BS54:CG54"/>
    <mergeCell ref="CH54:CI54"/>
    <mergeCell ref="CJ54:DA55"/>
    <mergeCell ref="B54:AF54"/>
    <mergeCell ref="AG54:AI54"/>
    <mergeCell ref="AQ54:AW54"/>
    <mergeCell ref="AX54:BP55"/>
    <mergeCell ref="CJ53:DA53"/>
    <mergeCell ref="DB53:DS53"/>
    <mergeCell ref="DT53:EL53"/>
    <mergeCell ref="EM53:FE53"/>
    <mergeCell ref="B53:AP53"/>
    <mergeCell ref="AQ53:AW53"/>
    <mergeCell ref="AX53:BP53"/>
    <mergeCell ref="BQ53:CI53"/>
    <mergeCell ref="EM50:EN50"/>
    <mergeCell ref="EO50:FC50"/>
    <mergeCell ref="FD50:FE50"/>
    <mergeCell ref="B52:AP52"/>
    <mergeCell ref="AQ52:AW52"/>
    <mergeCell ref="AX52:BP52"/>
    <mergeCell ref="BQ52:CI52"/>
    <mergeCell ref="CJ52:DA52"/>
    <mergeCell ref="DB52:DS52"/>
    <mergeCell ref="DT52:EL52"/>
    <mergeCell ref="EO49:FC49"/>
    <mergeCell ref="FD49:FE49"/>
    <mergeCell ref="B50:AP50"/>
    <mergeCell ref="AQ50:AW50"/>
    <mergeCell ref="AX50:BP50"/>
    <mergeCell ref="BQ50:CI50"/>
    <mergeCell ref="CJ50:DA50"/>
    <mergeCell ref="DB50:DS50"/>
    <mergeCell ref="DT50:DU50"/>
    <mergeCell ref="DV50:EJ50"/>
    <mergeCell ref="EO48:FC48"/>
    <mergeCell ref="FD48:FE48"/>
    <mergeCell ref="B49:AP49"/>
    <mergeCell ref="AQ49:AW49"/>
    <mergeCell ref="AX49:BP49"/>
    <mergeCell ref="BQ49:CI49"/>
    <mergeCell ref="CJ49:DA49"/>
    <mergeCell ref="DB49:DS49"/>
    <mergeCell ref="DT49:EL49"/>
    <mergeCell ref="EM49:EN49"/>
    <mergeCell ref="CJ48:DA48"/>
    <mergeCell ref="DB48:DS48"/>
    <mergeCell ref="DT48:EL48"/>
    <mergeCell ref="EM48:EN48"/>
    <mergeCell ref="AX48:AY48"/>
    <mergeCell ref="AZ48:BN48"/>
    <mergeCell ref="BO48:BP48"/>
    <mergeCell ref="BQ48:CI48"/>
    <mergeCell ref="EM46:EN46"/>
    <mergeCell ref="B47:AP47"/>
    <mergeCell ref="AQ47:AW47"/>
    <mergeCell ref="AX47:AY47"/>
    <mergeCell ref="AZ47:BN47"/>
    <mergeCell ref="CZ46:DA46"/>
    <mergeCell ref="DB46:DS46"/>
    <mergeCell ref="BO47:BP47"/>
    <mergeCell ref="BQ47:CI47"/>
    <mergeCell ref="CJ47:DA47"/>
    <mergeCell ref="DT45:DU45"/>
    <mergeCell ref="DV45:EJ45"/>
    <mergeCell ref="EK45:EL45"/>
    <mergeCell ref="B46:AP46"/>
    <mergeCell ref="AQ46:AW46"/>
    <mergeCell ref="AX46:BP46"/>
    <mergeCell ref="BQ46:CI46"/>
    <mergeCell ref="DT46:DU46"/>
    <mergeCell ref="DV46:EJ46"/>
    <mergeCell ref="EK46:EL46"/>
    <mergeCell ref="CJ45:CK45"/>
    <mergeCell ref="CL45:CY45"/>
    <mergeCell ref="CZ45:DA45"/>
    <mergeCell ref="DB45:DS45"/>
    <mergeCell ref="B45:AP45"/>
    <mergeCell ref="AQ45:AW45"/>
    <mergeCell ref="AX45:BP45"/>
    <mergeCell ref="BQ45:CI45"/>
    <mergeCell ref="DB43:DS44"/>
    <mergeCell ref="DT43:DU44"/>
    <mergeCell ref="DV43:EJ44"/>
    <mergeCell ref="B44:AP44"/>
    <mergeCell ref="EK42:EL42"/>
    <mergeCell ref="EM42:EN42"/>
    <mergeCell ref="EO42:FC42"/>
    <mergeCell ref="FD42:FE42"/>
    <mergeCell ref="EM39:FE41"/>
    <mergeCell ref="B42:AP42"/>
    <mergeCell ref="AQ42:AW42"/>
    <mergeCell ref="AX42:AY42"/>
    <mergeCell ref="AZ42:BN42"/>
    <mergeCell ref="BO42:BP42"/>
    <mergeCell ref="BQ42:CI42"/>
    <mergeCell ref="CJ42:CK42"/>
    <mergeCell ref="CL42:CY42"/>
    <mergeCell ref="CZ42:DA42"/>
    <mergeCell ref="DB36:DS36"/>
    <mergeCell ref="DT36:EL36"/>
    <mergeCell ref="EM36:FE36"/>
    <mergeCell ref="A39:AP41"/>
    <mergeCell ref="AQ39:AW41"/>
    <mergeCell ref="AX39:BP41"/>
    <mergeCell ref="BQ39:CI41"/>
    <mergeCell ref="CJ39:DA41"/>
    <mergeCell ref="DB39:DS41"/>
    <mergeCell ref="DT39:EL41"/>
    <mergeCell ref="DT34:EL34"/>
    <mergeCell ref="EM34:FE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B34:AP34"/>
    <mergeCell ref="AQ34:AW34"/>
    <mergeCell ref="AX34:BP34"/>
    <mergeCell ref="BQ34:CI34"/>
    <mergeCell ref="EM32:FE32"/>
    <mergeCell ref="B33:AP33"/>
    <mergeCell ref="AQ33:AW33"/>
    <mergeCell ref="AX33:BP33"/>
    <mergeCell ref="BQ33:CI33"/>
    <mergeCell ref="CJ33:DA33"/>
    <mergeCell ref="DB33:DS33"/>
    <mergeCell ref="DT33:EL33"/>
    <mergeCell ref="EM33:FE33"/>
    <mergeCell ref="DT30:EL31"/>
    <mergeCell ref="EM30:FE31"/>
    <mergeCell ref="B31:AP31"/>
    <mergeCell ref="B32:AP32"/>
    <mergeCell ref="AQ32:AW32"/>
    <mergeCell ref="AX32:BP32"/>
    <mergeCell ref="BQ32:CI32"/>
    <mergeCell ref="CJ32:DA32"/>
    <mergeCell ref="DB32:DS32"/>
    <mergeCell ref="DT32:EL32"/>
    <mergeCell ref="B30:AP30"/>
    <mergeCell ref="AQ30:AW31"/>
    <mergeCell ref="AX30:BP31"/>
    <mergeCell ref="BQ30:CI31"/>
    <mergeCell ref="CJ28:DA29"/>
    <mergeCell ref="DB28:DS29"/>
    <mergeCell ref="DT28:EL29"/>
    <mergeCell ref="EM28:FE29"/>
    <mergeCell ref="U28:W28"/>
    <mergeCell ref="AQ28:AW29"/>
    <mergeCell ref="AX28:BP29"/>
    <mergeCell ref="BQ28:CI29"/>
    <mergeCell ref="B29:AP29"/>
    <mergeCell ref="DB26:DS27"/>
    <mergeCell ref="DT26:EL27"/>
    <mergeCell ref="EM26:FE27"/>
    <mergeCell ref="AQ27:AW27"/>
    <mergeCell ref="BQ26:BR26"/>
    <mergeCell ref="BS26:CG26"/>
    <mergeCell ref="CH26:CI26"/>
    <mergeCell ref="CJ26:DA27"/>
    <mergeCell ref="B26:AF26"/>
    <mergeCell ref="AG26:AI26"/>
    <mergeCell ref="AQ26:AW26"/>
    <mergeCell ref="AX26:BP27"/>
    <mergeCell ref="DB63:DS63"/>
    <mergeCell ref="AQ12:AT12"/>
    <mergeCell ref="CH15:DA15"/>
    <mergeCell ref="CH16:DA16"/>
    <mergeCell ref="CH18:CQ19"/>
    <mergeCell ref="CR18:DA19"/>
    <mergeCell ref="N15:BU15"/>
    <mergeCell ref="CH12:DA12"/>
    <mergeCell ref="CH13:DA13"/>
    <mergeCell ref="AX23:BP25"/>
    <mergeCell ref="FD46:FE46"/>
    <mergeCell ref="CH14:CM14"/>
    <mergeCell ref="CN14:CU14"/>
    <mergeCell ref="CV14:DA14"/>
    <mergeCell ref="CH20:DA20"/>
    <mergeCell ref="BQ23:CI25"/>
    <mergeCell ref="CJ23:DA25"/>
    <mergeCell ref="DB23:DS25"/>
    <mergeCell ref="DT23:EL25"/>
    <mergeCell ref="EM23:FE25"/>
    <mergeCell ref="FD43:FE44"/>
    <mergeCell ref="FD45:FE45"/>
    <mergeCell ref="EK43:EL44"/>
    <mergeCell ref="EM43:EN44"/>
    <mergeCell ref="EO43:FC44"/>
    <mergeCell ref="EM45:EN45"/>
    <mergeCell ref="EO45:FC45"/>
    <mergeCell ref="DV42:EJ42"/>
    <mergeCell ref="B43:AP43"/>
    <mergeCell ref="AQ43:AW44"/>
    <mergeCell ref="AX43:BP44"/>
    <mergeCell ref="BQ43:CI44"/>
    <mergeCell ref="DB42:DC42"/>
    <mergeCell ref="DD42:DQ42"/>
    <mergeCell ref="DR42:DS42"/>
    <mergeCell ref="DT42:DU42"/>
    <mergeCell ref="CJ43:DA44"/>
    <mergeCell ref="EO46:FC46"/>
    <mergeCell ref="DT47:EL47"/>
    <mergeCell ref="EM47:EN47"/>
    <mergeCell ref="B36:AP36"/>
    <mergeCell ref="AQ36:AW36"/>
    <mergeCell ref="AX36:BP36"/>
    <mergeCell ref="BQ36:CI36"/>
    <mergeCell ref="CJ36:DA36"/>
    <mergeCell ref="CJ46:CK46"/>
    <mergeCell ref="CL46:CY46"/>
    <mergeCell ref="CJ30:DA31"/>
    <mergeCell ref="DB30:DS31"/>
    <mergeCell ref="CJ34:DA34"/>
    <mergeCell ref="DB34:DS34"/>
    <mergeCell ref="A7:FE7"/>
    <mergeCell ref="A8:FE8"/>
    <mergeCell ref="A9:FE9"/>
    <mergeCell ref="A11:CG11"/>
    <mergeCell ref="A22:FE22"/>
    <mergeCell ref="CH17:DA17"/>
    <mergeCell ref="A18:BA18"/>
    <mergeCell ref="A23:AP25"/>
    <mergeCell ref="AQ23:AW25"/>
    <mergeCell ref="A17:S17"/>
    <mergeCell ref="T17:BU17"/>
    <mergeCell ref="BB18:CD18"/>
    <mergeCell ref="A19:BO19"/>
    <mergeCell ref="DB47:DS47"/>
    <mergeCell ref="EK50:EL50"/>
    <mergeCell ref="EM52:FE52"/>
    <mergeCell ref="B61:AP61"/>
    <mergeCell ref="AQ61:AW61"/>
    <mergeCell ref="AX61:BP61"/>
    <mergeCell ref="EO47:FC47"/>
    <mergeCell ref="FD47:FE47"/>
    <mergeCell ref="B48:AP48"/>
    <mergeCell ref="AQ48:AW48"/>
    <mergeCell ref="FD67:FE68"/>
    <mergeCell ref="EK67:EL68"/>
    <mergeCell ref="EM67:EN68"/>
    <mergeCell ref="EO67:FC68"/>
    <mergeCell ref="CJ63:DA63"/>
    <mergeCell ref="BQ69:CI69"/>
    <mergeCell ref="CJ69:CK69"/>
    <mergeCell ref="CL69:CY69"/>
    <mergeCell ref="CZ69:DA69"/>
    <mergeCell ref="CJ64:DA64"/>
    <mergeCell ref="CL66:CY66"/>
    <mergeCell ref="CZ66:DA66"/>
    <mergeCell ref="CJ65:DA65"/>
    <mergeCell ref="DB69:DS69"/>
    <mergeCell ref="DT69:DU69"/>
    <mergeCell ref="DV69:EJ69"/>
    <mergeCell ref="FD69:FE69"/>
    <mergeCell ref="EK69:EL69"/>
    <mergeCell ref="EM69:EN69"/>
    <mergeCell ref="EO69:FC69"/>
    <mergeCell ref="B70:AP70"/>
    <mergeCell ref="AQ70:AW70"/>
    <mergeCell ref="AX70:BP70"/>
    <mergeCell ref="BQ70:CI70"/>
    <mergeCell ref="CJ70:CK70"/>
    <mergeCell ref="CL70:CY70"/>
    <mergeCell ref="CZ70:DA70"/>
    <mergeCell ref="DB70:DS70"/>
    <mergeCell ref="DT70:DU70"/>
    <mergeCell ref="DV70:EJ70"/>
    <mergeCell ref="EK70:EL70"/>
    <mergeCell ref="EM70:EN70"/>
    <mergeCell ref="CJ76:DA76"/>
    <mergeCell ref="DB76:DS76"/>
    <mergeCell ref="DT76:EL76"/>
    <mergeCell ref="EM76:FE76"/>
    <mergeCell ref="DB77:DS78"/>
    <mergeCell ref="AJ12:AP12"/>
    <mergeCell ref="DT63:EL63"/>
    <mergeCell ref="EM63:FE63"/>
    <mergeCell ref="EO70:FC70"/>
    <mergeCell ref="FD70:FE70"/>
    <mergeCell ref="B76:AP76"/>
    <mergeCell ref="AQ76:AW76"/>
    <mergeCell ref="AX76:BP76"/>
    <mergeCell ref="BQ76:CI7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">
      <selection activeCell="EC20" sqref="EC20:EY20"/>
    </sheetView>
  </sheetViews>
  <sheetFormatPr defaultColWidth="9.00390625" defaultRowHeight="12.75"/>
  <cols>
    <col min="1" max="16384" width="0.875" style="1" customWidth="1"/>
  </cols>
  <sheetData>
    <row r="1" spans="1:155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8"/>
      <c r="AC1" s="29"/>
      <c r="AD1" s="29"/>
      <c r="AE1" s="29"/>
      <c r="AF1" s="28"/>
      <c r="AG1" s="28"/>
      <c r="AH1" s="28"/>
      <c r="AI1" s="28"/>
      <c r="AJ1" s="28"/>
      <c r="AK1" s="28"/>
      <c r="AL1" s="22"/>
      <c r="AM1" s="22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Y1" s="29" t="s">
        <v>61</v>
      </c>
    </row>
    <row r="2" spans="1:155" s="16" customFormat="1" ht="15">
      <c r="A2" s="212" t="s">
        <v>62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</row>
    <row r="3" spans="1:154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8"/>
      <c r="AC3" s="29"/>
      <c r="AD3" s="29"/>
      <c r="AE3" s="29"/>
      <c r="AF3" s="28"/>
      <c r="AG3" s="28"/>
      <c r="AH3" s="28"/>
      <c r="AI3" s="28"/>
      <c r="AJ3" s="28"/>
      <c r="AK3" s="28"/>
      <c r="AL3" s="22"/>
      <c r="AM3" s="22"/>
      <c r="AN3" s="11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9"/>
      <c r="BQ3" s="2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1"/>
      <c r="CH3" s="1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5" s="16" customFormat="1" ht="13.5">
      <c r="A4" s="214" t="s">
        <v>14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6"/>
      <c r="AZ4" s="214" t="s">
        <v>91</v>
      </c>
      <c r="BA4" s="215"/>
      <c r="BB4" s="215"/>
      <c r="BC4" s="215"/>
      <c r="BD4" s="215"/>
      <c r="BE4" s="215"/>
      <c r="BF4" s="215"/>
      <c r="BG4" s="216"/>
      <c r="BH4" s="225" t="s">
        <v>63</v>
      </c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7"/>
      <c r="CE4" s="31"/>
      <c r="CF4" s="26"/>
      <c r="CG4" s="26"/>
      <c r="CH4" s="29"/>
      <c r="CI4" s="29"/>
      <c r="CJ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 t="s">
        <v>85</v>
      </c>
      <c r="DM4" s="213" t="s">
        <v>152</v>
      </c>
      <c r="DN4" s="213"/>
      <c r="DO4" s="213"/>
      <c r="DP4" s="21" t="s">
        <v>39</v>
      </c>
      <c r="DQ4" s="21"/>
      <c r="DR4" s="21"/>
      <c r="DS4" s="6"/>
      <c r="DT4" s="30"/>
      <c r="DU4" s="30"/>
      <c r="DV4" s="30"/>
      <c r="DW4" s="30"/>
      <c r="DX4" s="30"/>
      <c r="DY4" s="30"/>
      <c r="DZ4" s="30"/>
      <c r="EA4" s="25"/>
      <c r="EB4" s="37"/>
      <c r="EC4" s="225" t="s">
        <v>63</v>
      </c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7"/>
    </row>
    <row r="5" spans="1:155" s="16" customFormat="1" ht="3" customHeigh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9"/>
      <c r="AZ5" s="217"/>
      <c r="BA5" s="218"/>
      <c r="BB5" s="218"/>
      <c r="BC5" s="218"/>
      <c r="BD5" s="218"/>
      <c r="BE5" s="218"/>
      <c r="BF5" s="218"/>
      <c r="BG5" s="219"/>
      <c r="BH5" s="228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30"/>
      <c r="CE5" s="27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35"/>
      <c r="CT5" s="35"/>
      <c r="CU5" s="22"/>
      <c r="CV5" s="22"/>
      <c r="CW5" s="22"/>
      <c r="CX5" s="28"/>
      <c r="CY5" s="11"/>
      <c r="CZ5" s="9"/>
      <c r="DA5" s="9"/>
      <c r="DB5" s="9"/>
      <c r="DC5" s="17"/>
      <c r="DD5" s="2"/>
      <c r="DE5" s="17"/>
      <c r="DF5" s="17"/>
      <c r="DG5" s="18"/>
      <c r="DH5" s="7"/>
      <c r="DI5" s="7"/>
      <c r="DJ5" s="7"/>
      <c r="DK5" s="7"/>
      <c r="DL5" s="7"/>
      <c r="DM5" s="7"/>
      <c r="DN5" s="7"/>
      <c r="DO5" s="7"/>
      <c r="DP5" s="7"/>
      <c r="DQ5" s="7"/>
      <c r="DR5" s="17"/>
      <c r="DS5" s="17"/>
      <c r="DT5" s="9"/>
      <c r="DU5" s="9"/>
      <c r="DV5" s="9"/>
      <c r="DW5" s="9"/>
      <c r="DX5" s="9"/>
      <c r="DY5" s="9"/>
      <c r="DZ5" s="9"/>
      <c r="EA5" s="28"/>
      <c r="EB5" s="38"/>
      <c r="EC5" s="228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30"/>
    </row>
    <row r="6" spans="1:155" s="16" customFormat="1" ht="14.2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9"/>
      <c r="AZ6" s="217"/>
      <c r="BA6" s="218"/>
      <c r="BB6" s="218"/>
      <c r="BC6" s="218"/>
      <c r="BD6" s="218"/>
      <c r="BE6" s="218"/>
      <c r="BF6" s="218"/>
      <c r="BG6" s="219"/>
      <c r="BH6" s="32"/>
      <c r="BI6" s="9"/>
      <c r="BJ6" s="9"/>
      <c r="BK6" s="9"/>
      <c r="BL6" s="9"/>
      <c r="BM6" s="28"/>
      <c r="BN6" s="242">
        <v>20</v>
      </c>
      <c r="BO6" s="242"/>
      <c r="BP6" s="242"/>
      <c r="BQ6" s="242"/>
      <c r="BR6" s="243" t="s">
        <v>153</v>
      </c>
      <c r="BS6" s="243"/>
      <c r="BT6" s="243"/>
      <c r="BU6" s="19" t="s">
        <v>23</v>
      </c>
      <c r="BV6" s="19"/>
      <c r="BW6" s="19"/>
      <c r="BX6" s="17"/>
      <c r="BY6" s="28"/>
      <c r="BZ6" s="9"/>
      <c r="CA6" s="9"/>
      <c r="CB6" s="9"/>
      <c r="CC6" s="9"/>
      <c r="CD6" s="33"/>
      <c r="CE6" s="231" t="s">
        <v>83</v>
      </c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3"/>
      <c r="DD6" s="237" t="s">
        <v>84</v>
      </c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3"/>
      <c r="EC6" s="32"/>
      <c r="ED6" s="9"/>
      <c r="EE6" s="9"/>
      <c r="EF6" s="9"/>
      <c r="EG6" s="9"/>
      <c r="EH6" s="28"/>
      <c r="EI6" s="242">
        <v>20</v>
      </c>
      <c r="EJ6" s="242"/>
      <c r="EK6" s="242"/>
      <c r="EL6" s="242"/>
      <c r="EM6" s="243" t="s">
        <v>152</v>
      </c>
      <c r="EN6" s="243"/>
      <c r="EO6" s="243"/>
      <c r="EP6" s="19" t="s">
        <v>24</v>
      </c>
      <c r="EQ6" s="19"/>
      <c r="ER6" s="19"/>
      <c r="ES6" s="17"/>
      <c r="ET6" s="28"/>
      <c r="EU6" s="9"/>
      <c r="EV6" s="9"/>
      <c r="EW6" s="9"/>
      <c r="EX6" s="9"/>
      <c r="EY6" s="33"/>
    </row>
    <row r="7" spans="1:155" s="16" customFormat="1" ht="10.5" customHeight="1" thickBot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2"/>
      <c r="AZ7" s="220"/>
      <c r="BA7" s="221"/>
      <c r="BB7" s="221"/>
      <c r="BC7" s="221"/>
      <c r="BD7" s="221"/>
      <c r="BE7" s="221"/>
      <c r="BF7" s="221"/>
      <c r="BG7" s="222"/>
      <c r="BH7" s="32"/>
      <c r="BI7" s="9"/>
      <c r="BJ7" s="9"/>
      <c r="BK7" s="9"/>
      <c r="BL7" s="9"/>
      <c r="BM7" s="9"/>
      <c r="BN7" s="9"/>
      <c r="BO7" s="9"/>
      <c r="BP7" s="29"/>
      <c r="BQ7" s="2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33"/>
      <c r="CE7" s="234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6"/>
      <c r="DD7" s="234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6"/>
      <c r="EC7" s="32"/>
      <c r="ED7" s="9"/>
      <c r="EE7" s="9"/>
      <c r="EF7" s="9"/>
      <c r="EG7" s="9"/>
      <c r="EH7" s="9"/>
      <c r="EI7" s="9"/>
      <c r="EJ7" s="9"/>
      <c r="EK7" s="29"/>
      <c r="EL7" s="2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33"/>
    </row>
    <row r="8" spans="1:155" s="16" customFormat="1" ht="13.5" customHeight="1">
      <c r="A8" s="36"/>
      <c r="B8" s="223" t="s">
        <v>64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47">
        <v>3400</v>
      </c>
      <c r="BA8" s="248"/>
      <c r="BB8" s="248"/>
      <c r="BC8" s="248"/>
      <c r="BD8" s="248"/>
      <c r="BE8" s="248"/>
      <c r="BF8" s="248"/>
      <c r="BG8" s="249"/>
      <c r="BH8" s="238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44"/>
    </row>
    <row r="9" spans="1:155" s="3" customFormat="1" ht="12.75">
      <c r="A9" s="39"/>
      <c r="B9" s="246" t="s">
        <v>65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50"/>
      <c r="BA9" s="251"/>
      <c r="BB9" s="251"/>
      <c r="BC9" s="251"/>
      <c r="BD9" s="251"/>
      <c r="BE9" s="251"/>
      <c r="BF9" s="251"/>
      <c r="BG9" s="252"/>
      <c r="BH9" s="240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5"/>
    </row>
    <row r="10" spans="1:155" s="3" customFormat="1" ht="18.75" customHeight="1">
      <c r="A10" s="39"/>
      <c r="B10" s="246" t="s">
        <v>66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7">
        <v>3410</v>
      </c>
      <c r="BA10" s="248"/>
      <c r="BB10" s="248"/>
      <c r="BC10" s="248"/>
      <c r="BD10" s="248"/>
      <c r="BE10" s="248"/>
      <c r="BF10" s="248"/>
      <c r="BG10" s="249"/>
      <c r="BH10" s="240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5"/>
    </row>
    <row r="11" spans="1:155" s="16" customFormat="1" ht="18.75" customHeight="1">
      <c r="A11" s="34"/>
      <c r="B11" s="253" t="s">
        <v>67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0"/>
      <c r="BA11" s="251"/>
      <c r="BB11" s="251"/>
      <c r="BC11" s="251"/>
      <c r="BD11" s="251"/>
      <c r="BE11" s="251"/>
      <c r="BF11" s="251"/>
      <c r="BG11" s="252"/>
      <c r="BH11" s="240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5"/>
    </row>
    <row r="12" spans="1:155" s="16" customFormat="1" ht="18.75" customHeight="1">
      <c r="A12" s="34"/>
      <c r="B12" s="253" t="s">
        <v>68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72">
        <v>3420</v>
      </c>
      <c r="BA12" s="273"/>
      <c r="BB12" s="273"/>
      <c r="BC12" s="273"/>
      <c r="BD12" s="273"/>
      <c r="BE12" s="273"/>
      <c r="BF12" s="273"/>
      <c r="BG12" s="274"/>
      <c r="BH12" s="240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5"/>
    </row>
    <row r="13" spans="1:155" s="3" customFormat="1" ht="18.75" customHeight="1">
      <c r="A13" s="39"/>
      <c r="B13" s="246" t="s">
        <v>69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50" t="s">
        <v>131</v>
      </c>
      <c r="BA13" s="251"/>
      <c r="BB13" s="251"/>
      <c r="BC13" s="251"/>
      <c r="BD13" s="251"/>
      <c r="BE13" s="251"/>
      <c r="BF13" s="251"/>
      <c r="BG13" s="252"/>
      <c r="BH13" s="254">
        <v>573564</v>
      </c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>
        <v>637579</v>
      </c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65"/>
    </row>
    <row r="14" spans="1:155" s="16" customFormat="1" ht="12">
      <c r="A14" s="36"/>
      <c r="B14" s="224" t="s">
        <v>22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47" t="s">
        <v>132</v>
      </c>
      <c r="BA14" s="248"/>
      <c r="BB14" s="248"/>
      <c r="BC14" s="248"/>
      <c r="BD14" s="248"/>
      <c r="BE14" s="248"/>
      <c r="BF14" s="248"/>
      <c r="BG14" s="249"/>
      <c r="BH14" s="26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7"/>
      <c r="CE14" s="225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7"/>
      <c r="DD14" s="225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7"/>
      <c r="EC14" s="225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61"/>
    </row>
    <row r="15" spans="1:155" s="16" customFormat="1" ht="30" customHeight="1">
      <c r="A15" s="256" t="s">
        <v>130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78"/>
      <c r="BA15" s="279"/>
      <c r="BB15" s="279"/>
      <c r="BC15" s="279"/>
      <c r="BD15" s="279"/>
      <c r="BE15" s="279"/>
      <c r="BF15" s="279"/>
      <c r="BG15" s="280"/>
      <c r="BH15" s="267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30"/>
      <c r="CE15" s="228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30"/>
      <c r="DD15" s="228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30"/>
      <c r="EC15" s="228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62"/>
    </row>
    <row r="16" spans="1:155" s="3" customFormat="1" ht="12.75">
      <c r="A16" s="39"/>
      <c r="B16" s="246" t="s">
        <v>65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50"/>
      <c r="BA16" s="251"/>
      <c r="BB16" s="251"/>
      <c r="BC16" s="251"/>
      <c r="BD16" s="251"/>
      <c r="BE16" s="251"/>
      <c r="BF16" s="251"/>
      <c r="BG16" s="252"/>
      <c r="BH16" s="268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60"/>
      <c r="CE16" s="258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60"/>
      <c r="DD16" s="258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60"/>
      <c r="EC16" s="258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63"/>
    </row>
    <row r="17" spans="1:155" s="3" customFormat="1" ht="18.75" customHeight="1">
      <c r="A17" s="39"/>
      <c r="B17" s="246" t="s">
        <v>66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7" t="s">
        <v>133</v>
      </c>
      <c r="BA17" s="248"/>
      <c r="BB17" s="248"/>
      <c r="BC17" s="248"/>
      <c r="BD17" s="248"/>
      <c r="BE17" s="248"/>
      <c r="BF17" s="248"/>
      <c r="BG17" s="249"/>
      <c r="BH17" s="240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5"/>
    </row>
    <row r="18" spans="1:155" s="16" customFormat="1" ht="18.75" customHeight="1">
      <c r="A18" s="34"/>
      <c r="B18" s="253" t="s">
        <v>67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0"/>
      <c r="BA18" s="251"/>
      <c r="BB18" s="251"/>
      <c r="BC18" s="251"/>
      <c r="BD18" s="251"/>
      <c r="BE18" s="251"/>
      <c r="BF18" s="251"/>
      <c r="BG18" s="252"/>
      <c r="BH18" s="240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5"/>
    </row>
    <row r="19" spans="1:155" s="16" customFormat="1" ht="18.75" customHeight="1">
      <c r="A19" s="34"/>
      <c r="B19" s="253" t="s">
        <v>68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72" t="s">
        <v>134</v>
      </c>
      <c r="BA19" s="273"/>
      <c r="BB19" s="273"/>
      <c r="BC19" s="273"/>
      <c r="BD19" s="273"/>
      <c r="BE19" s="273"/>
      <c r="BF19" s="273"/>
      <c r="BG19" s="274"/>
      <c r="BH19" s="240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5"/>
    </row>
    <row r="20" spans="1:155" s="3" customFormat="1" ht="18.75" customHeight="1">
      <c r="A20" s="5"/>
      <c r="B20" s="269" t="s">
        <v>69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50" t="s">
        <v>135</v>
      </c>
      <c r="BA20" s="251"/>
      <c r="BB20" s="251"/>
      <c r="BC20" s="251"/>
      <c r="BD20" s="251"/>
      <c r="BE20" s="251"/>
      <c r="BF20" s="251"/>
      <c r="BG20" s="252"/>
      <c r="BH20" s="240">
        <v>382154</v>
      </c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>
        <v>43167</v>
      </c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>
        <v>21776</v>
      </c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>
        <v>447097</v>
      </c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5"/>
    </row>
    <row r="21" spans="1:155" s="16" customFormat="1" ht="33" customHeight="1">
      <c r="A21" s="270" t="s">
        <v>73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47" t="s">
        <v>136</v>
      </c>
      <c r="BA21" s="248"/>
      <c r="BB21" s="248"/>
      <c r="BC21" s="248"/>
      <c r="BD21" s="248"/>
      <c r="BE21" s="248"/>
      <c r="BF21" s="248"/>
      <c r="BG21" s="249"/>
      <c r="BH21" s="240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5"/>
    </row>
    <row r="22" spans="1:155" s="16" customFormat="1" ht="10.5" customHeight="1">
      <c r="A22" s="40"/>
      <c r="B22" s="264" t="s">
        <v>70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78"/>
      <c r="BA22" s="279"/>
      <c r="BB22" s="279"/>
      <c r="BC22" s="279"/>
      <c r="BD22" s="279"/>
      <c r="BE22" s="279"/>
      <c r="BF22" s="279"/>
      <c r="BG22" s="280"/>
      <c r="BH22" s="240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5"/>
    </row>
    <row r="23" spans="1:155" s="3" customFormat="1" ht="12" customHeight="1">
      <c r="A23" s="39"/>
      <c r="B23" s="246" t="s">
        <v>65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50"/>
      <c r="BA23" s="251"/>
      <c r="BB23" s="251"/>
      <c r="BC23" s="251"/>
      <c r="BD23" s="251"/>
      <c r="BE23" s="251"/>
      <c r="BF23" s="251"/>
      <c r="BG23" s="252"/>
      <c r="BH23" s="240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5"/>
    </row>
    <row r="24" spans="1:155" s="3" customFormat="1" ht="18.75" customHeight="1">
      <c r="A24" s="39"/>
      <c r="B24" s="246" t="s">
        <v>66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7" t="s">
        <v>137</v>
      </c>
      <c r="BA24" s="248"/>
      <c r="BB24" s="248"/>
      <c r="BC24" s="248"/>
      <c r="BD24" s="248"/>
      <c r="BE24" s="248"/>
      <c r="BF24" s="248"/>
      <c r="BG24" s="249"/>
      <c r="BH24" s="240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5"/>
    </row>
    <row r="25" spans="1:155" s="16" customFormat="1" ht="18.75" customHeight="1">
      <c r="A25" s="34"/>
      <c r="B25" s="253" t="s">
        <v>67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0"/>
      <c r="BA25" s="251"/>
      <c r="BB25" s="251"/>
      <c r="BC25" s="251"/>
      <c r="BD25" s="251"/>
      <c r="BE25" s="251"/>
      <c r="BF25" s="251"/>
      <c r="BG25" s="252"/>
      <c r="BH25" s="240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5"/>
    </row>
    <row r="26" spans="1:155" s="16" customFormat="1" ht="18.75" customHeight="1">
      <c r="A26" s="34"/>
      <c r="B26" s="253" t="s">
        <v>68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72" t="s">
        <v>138</v>
      </c>
      <c r="BA26" s="273"/>
      <c r="BB26" s="273"/>
      <c r="BC26" s="273"/>
      <c r="BD26" s="273"/>
      <c r="BE26" s="273"/>
      <c r="BF26" s="273"/>
      <c r="BG26" s="274"/>
      <c r="BH26" s="240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5"/>
    </row>
    <row r="27" spans="1:155" s="3" customFormat="1" ht="18.75" customHeight="1" thickBot="1">
      <c r="A27" s="5"/>
      <c r="B27" s="269" t="s">
        <v>69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81"/>
      <c r="AZ27" s="272" t="s">
        <v>139</v>
      </c>
      <c r="BA27" s="273"/>
      <c r="BB27" s="273"/>
      <c r="BC27" s="273"/>
      <c r="BD27" s="273"/>
      <c r="BE27" s="273"/>
      <c r="BF27" s="273"/>
      <c r="BG27" s="274"/>
      <c r="BH27" s="275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7"/>
    </row>
  </sheetData>
  <mergeCells count="92">
    <mergeCell ref="AZ26:BG26"/>
    <mergeCell ref="AZ27:BG27"/>
    <mergeCell ref="AZ24:BG25"/>
    <mergeCell ref="B27:AY27"/>
    <mergeCell ref="B26:AY26"/>
    <mergeCell ref="AZ20:BG20"/>
    <mergeCell ref="AZ21:BG23"/>
    <mergeCell ref="AZ19:BG19"/>
    <mergeCell ref="AZ14:BG16"/>
    <mergeCell ref="AZ17:BG18"/>
    <mergeCell ref="AZ12:BG12"/>
    <mergeCell ref="AZ13:BG13"/>
    <mergeCell ref="EC26:EY26"/>
    <mergeCell ref="BH27:CD27"/>
    <mergeCell ref="CE27:DC27"/>
    <mergeCell ref="DD27:EB27"/>
    <mergeCell ref="EC27:EY27"/>
    <mergeCell ref="BH26:CD26"/>
    <mergeCell ref="CE26:DC26"/>
    <mergeCell ref="DD26:EB26"/>
    <mergeCell ref="EC21:EY23"/>
    <mergeCell ref="B23:AY23"/>
    <mergeCell ref="B24:AY24"/>
    <mergeCell ref="BH24:CD25"/>
    <mergeCell ref="CE24:DC25"/>
    <mergeCell ref="DD24:EB25"/>
    <mergeCell ref="EC24:EY25"/>
    <mergeCell ref="B25:AY25"/>
    <mergeCell ref="A21:AY21"/>
    <mergeCell ref="BH21:CD23"/>
    <mergeCell ref="EC19:EY19"/>
    <mergeCell ref="B20:AY20"/>
    <mergeCell ref="BH20:CD20"/>
    <mergeCell ref="CE20:DC20"/>
    <mergeCell ref="DD20:EB20"/>
    <mergeCell ref="EC20:EY20"/>
    <mergeCell ref="B19:AY19"/>
    <mergeCell ref="BH19:CD19"/>
    <mergeCell ref="CE19:DC19"/>
    <mergeCell ref="DD19:EB19"/>
    <mergeCell ref="CE21:DC23"/>
    <mergeCell ref="DD21:EB23"/>
    <mergeCell ref="B22:AY22"/>
    <mergeCell ref="EC12:EY12"/>
    <mergeCell ref="EC13:EY13"/>
    <mergeCell ref="B16:AY16"/>
    <mergeCell ref="B17:AY17"/>
    <mergeCell ref="BH17:CD18"/>
    <mergeCell ref="BH14:CD16"/>
    <mergeCell ref="CE17:DC18"/>
    <mergeCell ref="DD17:EB18"/>
    <mergeCell ref="EC17:EY18"/>
    <mergeCell ref="B18:AY18"/>
    <mergeCell ref="B12:AY12"/>
    <mergeCell ref="B13:AY13"/>
    <mergeCell ref="B14:AY14"/>
    <mergeCell ref="A15:AY15"/>
    <mergeCell ref="CE14:DC16"/>
    <mergeCell ref="DD14:EB16"/>
    <mergeCell ref="EC14:EY16"/>
    <mergeCell ref="EC10:EY11"/>
    <mergeCell ref="BH12:CD12"/>
    <mergeCell ref="BH13:CD13"/>
    <mergeCell ref="CE12:DC12"/>
    <mergeCell ref="CE13:DC13"/>
    <mergeCell ref="DD12:EB12"/>
    <mergeCell ref="DD13:EB13"/>
    <mergeCell ref="B10:AY10"/>
    <mergeCell ref="BH10:CD11"/>
    <mergeCell ref="CE10:DC11"/>
    <mergeCell ref="DD10:EB11"/>
    <mergeCell ref="B11:AY11"/>
    <mergeCell ref="AZ10:BG11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view="pageBreakPreview" zoomScaleSheetLayoutView="100" workbookViewId="0" topLeftCell="A1">
      <selection activeCell="AW7" sqref="AW7:BU7"/>
    </sheetView>
  </sheetViews>
  <sheetFormatPr defaultColWidth="9.00390625" defaultRowHeight="12.75"/>
  <cols>
    <col min="1" max="16384" width="0.875" style="1" customWidth="1"/>
  </cols>
  <sheetData>
    <row r="1" spans="1:123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8"/>
      <c r="AB1" s="29"/>
      <c r="AC1" s="29"/>
      <c r="AD1" s="29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1"/>
      <c r="AP1" s="35"/>
      <c r="AQ1" s="35"/>
      <c r="AR1" s="35"/>
      <c r="AS1" s="22"/>
      <c r="AT1" s="22"/>
      <c r="AU1" s="22"/>
      <c r="AV1" s="11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S1" s="29" t="s">
        <v>74</v>
      </c>
    </row>
    <row r="2" spans="1:123" s="16" customFormat="1" ht="15">
      <c r="A2" s="212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</row>
    <row r="3" spans="1:123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8"/>
      <c r="AB3" s="29"/>
      <c r="AC3" s="29"/>
      <c r="AD3" s="29"/>
      <c r="AE3" s="28"/>
      <c r="AF3" s="28"/>
      <c r="AG3" s="28"/>
      <c r="AH3" s="28"/>
      <c r="AI3" s="28"/>
      <c r="AJ3" s="28"/>
      <c r="AK3" s="11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29"/>
      <c r="BU3" s="2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11"/>
      <c r="CL3" s="10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6" customFormat="1" ht="12.75">
      <c r="A4" s="282" t="s">
        <v>14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4"/>
      <c r="AO4" s="282" t="s">
        <v>91</v>
      </c>
      <c r="AP4" s="283"/>
      <c r="AQ4" s="283"/>
      <c r="AR4" s="283"/>
      <c r="AS4" s="283"/>
      <c r="AT4" s="283"/>
      <c r="AU4" s="283"/>
      <c r="AV4" s="284"/>
      <c r="AW4" s="291" t="s">
        <v>63</v>
      </c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3"/>
      <c r="BV4" s="291" t="s">
        <v>63</v>
      </c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3"/>
      <c r="CU4" s="291" t="s">
        <v>63</v>
      </c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3"/>
    </row>
    <row r="5" spans="1:123" s="16" customFormat="1" ht="14.25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7"/>
      <c r="AO5" s="285"/>
      <c r="AP5" s="286"/>
      <c r="AQ5" s="286"/>
      <c r="AR5" s="286"/>
      <c r="AS5" s="286"/>
      <c r="AT5" s="286"/>
      <c r="AU5" s="286"/>
      <c r="AV5" s="287"/>
      <c r="AW5" s="24"/>
      <c r="AX5" s="7"/>
      <c r="AY5" s="7"/>
      <c r="AZ5" s="7"/>
      <c r="BA5" s="7"/>
      <c r="BB5" s="7"/>
      <c r="BD5" s="242">
        <v>20</v>
      </c>
      <c r="BE5" s="242"/>
      <c r="BF5" s="242"/>
      <c r="BG5" s="242"/>
      <c r="BH5" s="243" t="s">
        <v>143</v>
      </c>
      <c r="BI5" s="243"/>
      <c r="BJ5" s="243"/>
      <c r="BK5" s="243"/>
      <c r="BL5" s="19" t="s">
        <v>76</v>
      </c>
      <c r="BM5" s="19"/>
      <c r="BO5" s="2"/>
      <c r="BP5" s="7"/>
      <c r="BQ5" s="7"/>
      <c r="BR5" s="7"/>
      <c r="BS5" s="7"/>
      <c r="BT5" s="7"/>
      <c r="BU5" s="23"/>
      <c r="BV5" s="24"/>
      <c r="BW5" s="7"/>
      <c r="BX5" s="7"/>
      <c r="BY5" s="7"/>
      <c r="BZ5" s="7"/>
      <c r="CA5" s="7"/>
      <c r="CC5" s="242">
        <v>20</v>
      </c>
      <c r="CD5" s="242"/>
      <c r="CE5" s="242"/>
      <c r="CF5" s="242"/>
      <c r="CG5" s="243" t="s">
        <v>152</v>
      </c>
      <c r="CH5" s="243"/>
      <c r="CI5" s="243"/>
      <c r="CJ5" s="243"/>
      <c r="CK5" s="19" t="s">
        <v>24</v>
      </c>
      <c r="CL5" s="19"/>
      <c r="CN5" s="2"/>
      <c r="CO5" s="7"/>
      <c r="CP5" s="7"/>
      <c r="CQ5" s="7"/>
      <c r="CR5" s="7"/>
      <c r="CS5" s="7"/>
      <c r="CT5" s="23"/>
      <c r="CU5" s="24"/>
      <c r="CV5" s="7"/>
      <c r="CW5" s="7"/>
      <c r="CX5" s="7"/>
      <c r="CY5" s="7"/>
      <c r="CZ5" s="7"/>
      <c r="DB5" s="242">
        <v>20</v>
      </c>
      <c r="DC5" s="242"/>
      <c r="DD5" s="242"/>
      <c r="DE5" s="242"/>
      <c r="DF5" s="243" t="s">
        <v>153</v>
      </c>
      <c r="DG5" s="243"/>
      <c r="DH5" s="243"/>
      <c r="DI5" s="243"/>
      <c r="DJ5" s="19" t="s">
        <v>23</v>
      </c>
      <c r="DK5" s="19"/>
      <c r="DM5" s="2"/>
      <c r="DN5" s="7"/>
      <c r="DO5" s="7"/>
      <c r="DP5" s="7"/>
      <c r="DQ5" s="7"/>
      <c r="DR5" s="7"/>
      <c r="DS5" s="23"/>
    </row>
    <row r="6" spans="1:123" s="16" customFormat="1" ht="3" customHeight="1" thickBot="1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90"/>
      <c r="AO6" s="288"/>
      <c r="AP6" s="289"/>
      <c r="AQ6" s="289"/>
      <c r="AR6" s="289"/>
      <c r="AS6" s="289"/>
      <c r="AT6" s="289"/>
      <c r="AU6" s="289"/>
      <c r="AV6" s="290"/>
      <c r="AW6" s="24"/>
      <c r="AX6" s="7"/>
      <c r="AY6" s="7"/>
      <c r="AZ6" s="7"/>
      <c r="BA6" s="7"/>
      <c r="BB6" s="7"/>
      <c r="BC6" s="7"/>
      <c r="BD6" s="7"/>
      <c r="BE6" s="7"/>
      <c r="BF6" s="18"/>
      <c r="BG6" s="1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3"/>
      <c r="BV6" s="24"/>
      <c r="BW6" s="7"/>
      <c r="BX6" s="7"/>
      <c r="BY6" s="7"/>
      <c r="BZ6" s="7"/>
      <c r="CA6" s="7"/>
      <c r="CB6" s="7"/>
      <c r="CC6" s="7"/>
      <c r="CD6" s="7"/>
      <c r="CE6" s="18"/>
      <c r="CF6" s="18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3"/>
      <c r="CU6" s="24"/>
      <c r="CV6" s="7"/>
      <c r="CW6" s="7"/>
      <c r="CX6" s="7"/>
      <c r="CY6" s="7"/>
      <c r="CZ6" s="7"/>
      <c r="DA6" s="7"/>
      <c r="DB6" s="7"/>
      <c r="DC6" s="7"/>
      <c r="DD6" s="18"/>
      <c r="DE6" s="18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23"/>
    </row>
    <row r="7" spans="1:123" s="3" customFormat="1" ht="27" customHeight="1" thickBot="1">
      <c r="A7" s="4"/>
      <c r="B7" s="299" t="s">
        <v>77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300" t="s">
        <v>140</v>
      </c>
      <c r="AP7" s="301"/>
      <c r="AQ7" s="301"/>
      <c r="AR7" s="301"/>
      <c r="AS7" s="301"/>
      <c r="AT7" s="301"/>
      <c r="AU7" s="301"/>
      <c r="AV7" s="302"/>
      <c r="AW7" s="321">
        <v>1011024</v>
      </c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>
        <v>637579</v>
      </c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>
        <v>573564</v>
      </c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9"/>
    </row>
    <row r="8" spans="1:119" s="16" customFormat="1" ht="12">
      <c r="A8" s="2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8"/>
      <c r="AB8" s="29"/>
      <c r="AC8" s="29"/>
      <c r="AD8" s="29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11"/>
      <c r="AP8" s="35"/>
      <c r="AQ8" s="35"/>
      <c r="AR8" s="35"/>
      <c r="AS8" s="22"/>
      <c r="AT8" s="22"/>
      <c r="AU8" s="22"/>
      <c r="AV8" s="11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9"/>
      <c r="BQ8" s="2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1"/>
      <c r="CH8" s="1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</row>
    <row r="9" spans="1:110" s="3" customFormat="1" ht="12.75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K9" s="15" t="s">
        <v>25</v>
      </c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</row>
    <row r="10" spans="1:118" s="8" customFormat="1" ht="12">
      <c r="A10" s="8" t="s">
        <v>10</v>
      </c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H10" s="298" t="s">
        <v>157</v>
      </c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K10" s="20" t="s">
        <v>26</v>
      </c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O10" s="298" t="s">
        <v>158</v>
      </c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</row>
    <row r="11" spans="15:118" s="13" customFormat="1" ht="9.75">
      <c r="O11" s="294" t="s">
        <v>11</v>
      </c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H11" s="294" t="s">
        <v>12</v>
      </c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V11" s="294" t="s">
        <v>11</v>
      </c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O11" s="294" t="s">
        <v>12</v>
      </c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</row>
    <row r="12" ht="6" customHeight="1"/>
    <row r="13" spans="1:42" s="8" customFormat="1" ht="12.75" customHeight="1">
      <c r="A13" s="296" t="s">
        <v>13</v>
      </c>
      <c r="B13" s="296"/>
      <c r="C13" s="251"/>
      <c r="D13" s="251"/>
      <c r="E13" s="251"/>
      <c r="F13" s="251"/>
      <c r="G13" s="297" t="s">
        <v>13</v>
      </c>
      <c r="H13" s="297"/>
      <c r="I13" s="251" t="s">
        <v>159</v>
      </c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96">
        <v>20</v>
      </c>
      <c r="AA13" s="296"/>
      <c r="AB13" s="296"/>
      <c r="AC13" s="296"/>
      <c r="AD13" s="295" t="s">
        <v>150</v>
      </c>
      <c r="AE13" s="295"/>
      <c r="AF13" s="295"/>
      <c r="AG13" s="8" t="s">
        <v>17</v>
      </c>
      <c r="AP13" s="16"/>
    </row>
    <row r="16" s="13" customFormat="1" ht="9.75">
      <c r="E16" s="13" t="s">
        <v>27</v>
      </c>
    </row>
    <row r="17" s="13" customFormat="1" ht="9.75">
      <c r="H17" s="13" t="s">
        <v>78</v>
      </c>
    </row>
    <row r="18" s="13" customFormat="1" ht="9.75">
      <c r="H18" s="13" t="s">
        <v>79</v>
      </c>
    </row>
    <row r="19" s="13" customFormat="1" ht="9.75">
      <c r="H19" s="13" t="s">
        <v>80</v>
      </c>
    </row>
  </sheetData>
  <mergeCells count="31">
    <mergeCell ref="BV7:CT7"/>
    <mergeCell ref="DB5:DE5"/>
    <mergeCell ref="A2:DS2"/>
    <mergeCell ref="O10:AF10"/>
    <mergeCell ref="AH10:BG10"/>
    <mergeCell ref="BV10:CM10"/>
    <mergeCell ref="CO10:DN10"/>
    <mergeCell ref="DF5:DI5"/>
    <mergeCell ref="B7:AN7"/>
    <mergeCell ref="AO7:AV7"/>
    <mergeCell ref="AW7:BU7"/>
    <mergeCell ref="AD13:AF13"/>
    <mergeCell ref="A13:B13"/>
    <mergeCell ref="C13:F13"/>
    <mergeCell ref="G13:H13"/>
    <mergeCell ref="I13:Y13"/>
    <mergeCell ref="Z13:AC13"/>
    <mergeCell ref="CU4:DS4"/>
    <mergeCell ref="BD5:BG5"/>
    <mergeCell ref="O11:AF11"/>
    <mergeCell ref="AH11:BG11"/>
    <mergeCell ref="BV11:CM11"/>
    <mergeCell ref="CO11:DN11"/>
    <mergeCell ref="CU7:DS7"/>
    <mergeCell ref="BH5:BK5"/>
    <mergeCell ref="CC5:CF5"/>
    <mergeCell ref="CG5:CJ5"/>
    <mergeCell ref="A4:AN6"/>
    <mergeCell ref="AO4:AV6"/>
    <mergeCell ref="AW4:BU4"/>
    <mergeCell ref="BV4:CT4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2012-01-06T02:33:02Z</cp:lastPrinted>
  <dcterms:created xsi:type="dcterms:W3CDTF">2004-02-03T14:46:59Z</dcterms:created>
  <dcterms:modified xsi:type="dcterms:W3CDTF">2012-02-07T09:00:27Z</dcterms:modified>
  <cp:category/>
  <cp:version/>
  <cp:contentType/>
  <cp:contentStatus/>
</cp:coreProperties>
</file>