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zerovaAV\Desktop\Решения 12 сессии 17.09.2024\119 Реш Приватизация\"/>
    </mc:Choice>
  </mc:AlternateContent>
  <bookViews>
    <workbookView xWindow="0" yWindow="90" windowWidth="20700" windowHeight="1176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D39" i="1" l="1"/>
  <c r="D52" i="1"/>
  <c r="D45" i="1"/>
  <c r="D30" i="1"/>
  <c r="D22" i="1"/>
  <c r="D54" i="1" l="1"/>
  <c r="D58" i="1" s="1"/>
  <c r="D31" i="1"/>
  <c r="D53" i="1"/>
</calcChain>
</file>

<file path=xl/sharedStrings.xml><?xml version="1.0" encoding="utf-8"?>
<sst xmlns="http://schemas.openxmlformats.org/spreadsheetml/2006/main" count="57" uniqueCount="53">
  <si>
    <t>Наименование показателя</t>
  </si>
  <si>
    <t>Код строки баланса</t>
  </si>
  <si>
    <t>I. Внеоборотные активы</t>
  </si>
  <si>
    <t>Результаты исследований и разработок</t>
  </si>
  <si>
    <t>Нематериальные поисковые активы</t>
  </si>
  <si>
    <t>Материальные поисковые активы</t>
  </si>
  <si>
    <t>Основные средства</t>
  </si>
  <si>
    <t>Доходные вложения в материальные ценности</t>
  </si>
  <si>
    <t>Финансовые вложения</t>
  </si>
  <si>
    <t>Отложенные налоговые активы</t>
  </si>
  <si>
    <t>Прочие внеоборотные активы</t>
  </si>
  <si>
    <t>Итого по разделу I</t>
  </si>
  <si>
    <t>II. Оборотные активы</t>
  </si>
  <si>
    <t>Запасы</t>
  </si>
  <si>
    <t>Налог на добавленную стоимость по приобретенным ценнностям</t>
  </si>
  <si>
    <t>Дебиторская задолженность</t>
  </si>
  <si>
    <t>Прочие оборотные активы</t>
  </si>
  <si>
    <t>Итого по разделу II</t>
  </si>
  <si>
    <t>БАЛАНС</t>
  </si>
  <si>
    <t>2. ПАССИВ</t>
  </si>
  <si>
    <t>III. Капитал и резервы</t>
  </si>
  <si>
    <t>Уставный капитал</t>
  </si>
  <si>
    <t>Переоценка внеоборотных активов</t>
  </si>
  <si>
    <t>Добавочный капиталл (без переоценки)</t>
  </si>
  <si>
    <t>Резервный капитал</t>
  </si>
  <si>
    <t>Итого по разделу III</t>
  </si>
  <si>
    <t>IV. Долгосрочные обязательства</t>
  </si>
  <si>
    <t>Заемные средства</t>
  </si>
  <si>
    <t>Отложенные налоговые обязательства</t>
  </si>
  <si>
    <t>Оценочные обязательства</t>
  </si>
  <si>
    <t>Прочие обязательства</t>
  </si>
  <si>
    <t>Итого по разделу IV</t>
  </si>
  <si>
    <t>V. Краткосрочные обязательства</t>
  </si>
  <si>
    <t>Кредиторская задолженность</t>
  </si>
  <si>
    <t>Доходы будущих периодов</t>
  </si>
  <si>
    <t>Итого по разделу V</t>
  </si>
  <si>
    <t xml:space="preserve">                                                                                              </t>
  </si>
  <si>
    <t>4. Стоимость объектов, не подлежащих  приватизации в составе имущественного комплекса предприятия</t>
  </si>
  <si>
    <t>1. АКТИВ</t>
  </si>
  <si>
    <t>Нематериальные активы</t>
  </si>
  <si>
    <t>Финансовые вложения (за исключением денежных эквивалентов)</t>
  </si>
  <si>
    <t>Денежные средства и денежные эквиваленты</t>
  </si>
  <si>
    <t>Стоимость по промежуточному балансу на 31.07.2024(тыс.руб.)</t>
  </si>
  <si>
    <t>Нераспределенная прибыль (непокрытый убыток)</t>
  </si>
  <si>
    <t>7. Балансовая стоимость подлежащих приватизации активов предприятия (пункт 3- пункт 4- пункт 5 + пункт 6)</t>
  </si>
  <si>
    <t>Совета депутатов города Абакана</t>
  </si>
  <si>
    <t xml:space="preserve">6. Стоимость земельных  участков, подлежащих приватизации в составе имущественного комплекса предприятия (кадастровая стоимость) </t>
  </si>
  <si>
    <t>5. Стоимость  права пользования арендой земельных участков (ФСБУ 25/2018), не подлежащих  приватизации в составе имущественного комплекса предприятия</t>
  </si>
  <si>
    <t xml:space="preserve">   в т.ч. право пользования арендой     земельных участков</t>
  </si>
  <si>
    <t>3. Чистые активы (стр.1700 - стр.1400 - стр.1500 +стр.1530)</t>
  </si>
  <si>
    <t xml:space="preserve">Расчет балансовой стоимости подлежащих приватизации активов Муниципального унитарного предприятия города Абакана «Абаканские электрические сети» </t>
  </si>
  <si>
    <t>Приложение 11 к решению</t>
  </si>
  <si>
    <t>от 17 сентября 2024 г. №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</si>
</sst>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6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0" fontId="1" fillId="0" borderId="6" xfId="0" applyFont="1" applyBorder="1"/>
    <xf numFmtId="3" fontId="1" fillId="0" borderId="6" xfId="0" applyNumberFormat="1" applyFont="1" applyBorder="1"/>
    <xf numFmtId="49" fontId="1" fillId="0" borderId="5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/>
    <xf numFmtId="3" fontId="1" fillId="0" borderId="9" xfId="0" applyNumberFormat="1" applyFont="1" applyBorder="1"/>
    <xf numFmtId="3" fontId="1" fillId="2" borderId="6" xfId="0" applyNumberFormat="1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3"/>
  <sheetViews>
    <sheetView tabSelected="1" workbookViewId="0">
      <selection activeCell="C3" sqref="C3:E3"/>
    </sheetView>
  </sheetViews>
  <sheetFormatPr defaultRowHeight="15.75" x14ac:dyDescent="0.25"/>
  <cols>
    <col min="1" max="1" width="5.85546875" customWidth="1"/>
    <col min="2" max="2" width="39" style="1" customWidth="1"/>
    <col min="3" max="3" width="13.28515625" style="1" customWidth="1"/>
    <col min="4" max="4" width="20" style="1" customWidth="1"/>
  </cols>
  <sheetData>
    <row r="1" spans="1:14" x14ac:dyDescent="0.25">
      <c r="A1" s="1"/>
      <c r="C1" s="19" t="s">
        <v>51</v>
      </c>
      <c r="D1" s="19"/>
      <c r="E1" s="19"/>
    </row>
    <row r="2" spans="1:14" x14ac:dyDescent="0.25">
      <c r="A2" s="1"/>
      <c r="C2" s="19" t="s">
        <v>45</v>
      </c>
      <c r="D2" s="19"/>
      <c r="E2" s="19"/>
    </row>
    <row r="3" spans="1:14" x14ac:dyDescent="0.25">
      <c r="A3" s="1" t="s">
        <v>36</v>
      </c>
      <c r="C3" s="19" t="s">
        <v>52</v>
      </c>
      <c r="D3" s="19"/>
      <c r="E3" s="19"/>
    </row>
    <row r="4" spans="1:14" x14ac:dyDescent="0.25">
      <c r="A4" s="1"/>
    </row>
    <row r="5" spans="1:14" x14ac:dyDescent="0.25">
      <c r="A5" s="1"/>
    </row>
    <row r="6" spans="1:14" ht="57" customHeight="1" x14ac:dyDescent="0.25">
      <c r="A6" s="1"/>
      <c r="B6" s="20" t="s">
        <v>50</v>
      </c>
      <c r="C6" s="21"/>
      <c r="D6" s="21"/>
      <c r="E6" s="2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8"/>
      <c r="B7" s="18"/>
      <c r="C7" s="18"/>
      <c r="D7" s="18"/>
      <c r="E7" s="18"/>
      <c r="F7" s="1"/>
      <c r="G7" s="1"/>
      <c r="H7" s="1"/>
      <c r="I7" s="1"/>
      <c r="J7" s="1"/>
      <c r="K7" s="1"/>
      <c r="L7" s="1"/>
      <c r="M7" s="1"/>
      <c r="N7" s="1"/>
    </row>
    <row r="8" spans="1:14" ht="16.5" thickBot="1" x14ac:dyDescent="0.3">
      <c r="A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78.75" x14ac:dyDescent="0.25">
      <c r="A9" s="1"/>
      <c r="B9" s="13" t="s">
        <v>0</v>
      </c>
      <c r="C9" s="15" t="s">
        <v>1</v>
      </c>
      <c r="D9" s="16" t="s">
        <v>42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1"/>
      <c r="B10" s="4" t="s">
        <v>38</v>
      </c>
      <c r="C10" s="2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1"/>
      <c r="B11" s="4" t="s">
        <v>2</v>
      </c>
      <c r="C11" s="17"/>
      <c r="D11" s="3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1"/>
      <c r="B12" s="4" t="s">
        <v>39</v>
      </c>
      <c r="C12" s="17">
        <v>1110</v>
      </c>
      <c r="D12" s="3">
        <v>1805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4" t="s">
        <v>3</v>
      </c>
      <c r="C13" s="17">
        <v>1120</v>
      </c>
      <c r="D13" s="3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25">
      <c r="A14" s="1"/>
      <c r="B14" s="4" t="s">
        <v>4</v>
      </c>
      <c r="C14" s="17">
        <v>1130</v>
      </c>
      <c r="D14" s="3"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4" t="s">
        <v>5</v>
      </c>
      <c r="C15" s="17">
        <v>1140</v>
      </c>
      <c r="D15" s="3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4" t="s">
        <v>6</v>
      </c>
      <c r="C16" s="17">
        <v>1150</v>
      </c>
      <c r="D16" s="3">
        <v>1824046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31.5" x14ac:dyDescent="0.25">
      <c r="A17" s="1"/>
      <c r="B17" s="14" t="s">
        <v>48</v>
      </c>
      <c r="C17" s="17"/>
      <c r="D17" s="3">
        <v>1430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31.5" x14ac:dyDescent="0.25">
      <c r="A18" s="1"/>
      <c r="B18" s="5" t="s">
        <v>7</v>
      </c>
      <c r="C18" s="17">
        <v>1160</v>
      </c>
      <c r="D18" s="3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4" t="s">
        <v>8</v>
      </c>
      <c r="C19" s="17">
        <v>1170</v>
      </c>
      <c r="D19" s="3">
        <v>203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4" t="s">
        <v>9</v>
      </c>
      <c r="C20" s="17">
        <v>1180</v>
      </c>
      <c r="D20" s="3">
        <v>34615</v>
      </c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4" t="s">
        <v>10</v>
      </c>
      <c r="C21" s="17">
        <v>1190</v>
      </c>
      <c r="D21" s="3">
        <v>18722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4" t="s">
        <v>11</v>
      </c>
      <c r="C22" s="17">
        <v>1100</v>
      </c>
      <c r="D22" s="3">
        <f>D12+D16+D19+D20+D21</f>
        <v>1879391</v>
      </c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4" t="s">
        <v>12</v>
      </c>
      <c r="C23" s="2"/>
      <c r="D23" s="3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4" t="s">
        <v>13</v>
      </c>
      <c r="C24" s="17">
        <v>1210</v>
      </c>
      <c r="D24" s="3">
        <v>60831</v>
      </c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31.5" x14ac:dyDescent="0.25">
      <c r="A25" s="1"/>
      <c r="B25" s="5" t="s">
        <v>14</v>
      </c>
      <c r="C25" s="17">
        <v>1220</v>
      </c>
      <c r="D25" s="3"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4" t="s">
        <v>15</v>
      </c>
      <c r="C26" s="17">
        <v>1230</v>
      </c>
      <c r="D26" s="3">
        <v>114250</v>
      </c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47.25" x14ac:dyDescent="0.25">
      <c r="A27" s="1"/>
      <c r="B27" s="5" t="s">
        <v>40</v>
      </c>
      <c r="C27" s="17">
        <v>1240</v>
      </c>
      <c r="D27" s="3"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31.5" x14ac:dyDescent="0.25">
      <c r="A28" s="1"/>
      <c r="B28" s="5" t="s">
        <v>41</v>
      </c>
      <c r="C28" s="17">
        <v>1250</v>
      </c>
      <c r="D28" s="3">
        <v>17208</v>
      </c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4" t="s">
        <v>16</v>
      </c>
      <c r="C29" s="17">
        <v>1260</v>
      </c>
      <c r="D29" s="3">
        <v>23653</v>
      </c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4" t="s">
        <v>17</v>
      </c>
      <c r="C30" s="17">
        <v>1200</v>
      </c>
      <c r="D30" s="3">
        <f>D24+D25+D26+D27+D28+D29</f>
        <v>215942</v>
      </c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"/>
      <c r="B31" s="4" t="s">
        <v>18</v>
      </c>
      <c r="C31" s="17">
        <v>1600</v>
      </c>
      <c r="D31" s="3">
        <f>D22+D30</f>
        <v>2095333</v>
      </c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 s="1"/>
      <c r="B32" s="4" t="s">
        <v>19</v>
      </c>
      <c r="C32" s="2"/>
      <c r="D32" s="6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"/>
      <c r="B33" s="4" t="s">
        <v>20</v>
      </c>
      <c r="C33" s="17"/>
      <c r="D33" s="7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 s="1"/>
      <c r="B34" s="4" t="s">
        <v>21</v>
      </c>
      <c r="C34" s="17">
        <v>1310</v>
      </c>
      <c r="D34" s="7">
        <v>10000</v>
      </c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4" t="s">
        <v>22</v>
      </c>
      <c r="C35" s="17">
        <v>1340</v>
      </c>
      <c r="D35" s="7">
        <v>490388</v>
      </c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31.5" x14ac:dyDescent="0.25">
      <c r="A36" s="1"/>
      <c r="B36" s="5" t="s">
        <v>23</v>
      </c>
      <c r="C36" s="17">
        <v>1350</v>
      </c>
      <c r="D36" s="7">
        <v>742122</v>
      </c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4" t="s">
        <v>24</v>
      </c>
      <c r="C37" s="17">
        <v>1360</v>
      </c>
      <c r="D37" s="7">
        <v>1500</v>
      </c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31.5" x14ac:dyDescent="0.25">
      <c r="A38" s="1"/>
      <c r="B38" s="5" t="s">
        <v>43</v>
      </c>
      <c r="C38" s="17">
        <v>1370</v>
      </c>
      <c r="D38" s="7">
        <v>561629</v>
      </c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1"/>
      <c r="B39" s="4" t="s">
        <v>25</v>
      </c>
      <c r="C39" s="17">
        <v>1300</v>
      </c>
      <c r="D39" s="7">
        <f>D34+D35+D36+D37+D38</f>
        <v>1805639</v>
      </c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 s="1"/>
      <c r="B40" s="4" t="s">
        <v>26</v>
      </c>
      <c r="C40" s="17"/>
      <c r="D40" s="7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4" t="s">
        <v>27</v>
      </c>
      <c r="C41" s="17">
        <v>1410</v>
      </c>
      <c r="D41" s="7"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  <c r="B42" s="4" t="s">
        <v>28</v>
      </c>
      <c r="C42" s="17">
        <v>1420</v>
      </c>
      <c r="D42" s="7">
        <v>31324</v>
      </c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A43" s="1"/>
      <c r="B43" s="4" t="s">
        <v>29</v>
      </c>
      <c r="C43" s="17">
        <v>1430</v>
      </c>
      <c r="D43" s="7"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A44" s="1"/>
      <c r="B44" s="4" t="s">
        <v>30</v>
      </c>
      <c r="C44" s="17">
        <v>1450</v>
      </c>
      <c r="D44" s="7">
        <v>1688</v>
      </c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 s="1"/>
      <c r="B45" s="4" t="s">
        <v>31</v>
      </c>
      <c r="C45" s="17">
        <v>1400</v>
      </c>
      <c r="D45" s="7">
        <f>D41+D42+D43+D44</f>
        <v>33012</v>
      </c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 s="1"/>
      <c r="B46" s="4" t="s">
        <v>32</v>
      </c>
      <c r="C46" s="17"/>
      <c r="D46" s="7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A47" s="1"/>
      <c r="B47" s="4" t="s">
        <v>27</v>
      </c>
      <c r="C47" s="17">
        <v>1510</v>
      </c>
      <c r="D47" s="7">
        <v>26546</v>
      </c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5">
      <c r="A48" s="1"/>
      <c r="B48" s="4" t="s">
        <v>33</v>
      </c>
      <c r="C48" s="17">
        <v>1520</v>
      </c>
      <c r="D48" s="7">
        <v>220556</v>
      </c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4" t="s">
        <v>34</v>
      </c>
      <c r="C49" s="17">
        <v>1530</v>
      </c>
      <c r="D49" s="7"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/>
      <c r="B50" s="4" t="s">
        <v>29</v>
      </c>
      <c r="C50" s="17">
        <v>1540</v>
      </c>
      <c r="D50" s="7">
        <v>9580</v>
      </c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/>
      <c r="B51" s="4" t="s">
        <v>30</v>
      </c>
      <c r="C51" s="17">
        <v>1550</v>
      </c>
      <c r="D51" s="7"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25">
      <c r="A52" s="1"/>
      <c r="B52" s="4" t="s">
        <v>35</v>
      </c>
      <c r="C52" s="17">
        <v>1500</v>
      </c>
      <c r="D52" s="7">
        <f>D47+D48+D49+D50+D51</f>
        <v>256682</v>
      </c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25">
      <c r="A53" s="1"/>
      <c r="B53" s="4" t="s">
        <v>18</v>
      </c>
      <c r="C53" s="17">
        <v>1700</v>
      </c>
      <c r="D53" s="7">
        <f>D39+D45+D52</f>
        <v>2095333</v>
      </c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31.5" customHeight="1" x14ac:dyDescent="0.25">
      <c r="A54" s="1"/>
      <c r="B54" s="5" t="s">
        <v>49</v>
      </c>
      <c r="C54" s="2"/>
      <c r="D54" s="7">
        <f>D22+D30-D45-D52</f>
        <v>1805639</v>
      </c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63" x14ac:dyDescent="0.25">
      <c r="A55" s="1"/>
      <c r="B55" s="8" t="s">
        <v>37</v>
      </c>
      <c r="C55" s="2"/>
      <c r="D55" s="12">
        <v>2379</v>
      </c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94.5" x14ac:dyDescent="0.25">
      <c r="A56" s="1"/>
      <c r="B56" s="8" t="s">
        <v>47</v>
      </c>
      <c r="C56" s="2"/>
      <c r="D56" s="12">
        <v>1430</v>
      </c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79.5" customHeight="1" x14ac:dyDescent="0.25">
      <c r="A57" s="1"/>
      <c r="B57" s="8" t="s">
        <v>46</v>
      </c>
      <c r="C57" s="2"/>
      <c r="D57" s="12">
        <v>12996</v>
      </c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56.25" customHeight="1" thickBot="1" x14ac:dyDescent="0.3">
      <c r="A58" s="1"/>
      <c r="B58" s="9" t="s">
        <v>44</v>
      </c>
      <c r="C58" s="10"/>
      <c r="D58" s="11">
        <f>D54-D55-D56+D57</f>
        <v>1814826</v>
      </c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25">
      <c r="A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x14ac:dyDescent="0.25">
      <c r="A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25">
      <c r="A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25">
      <c r="A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25">
      <c r="A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25">
      <c r="A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25">
      <c r="A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25">
      <c r="A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25">
      <c r="A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25">
      <c r="A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25">
      <c r="A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25">
      <c r="A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25">
      <c r="A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25">
      <c r="A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25">
      <c r="A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25">
      <c r="A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25">
      <c r="A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25">
      <c r="A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x14ac:dyDescent="0.25">
      <c r="A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x14ac:dyDescent="0.25">
      <c r="A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x14ac:dyDescent="0.25">
      <c r="A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x14ac:dyDescent="0.25">
      <c r="A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x14ac:dyDescent="0.25">
      <c r="A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x14ac:dyDescent="0.25">
      <c r="A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x14ac:dyDescent="0.25">
      <c r="A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x14ac:dyDescent="0.25">
      <c r="A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x14ac:dyDescent="0.25">
      <c r="A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x14ac:dyDescent="0.25">
      <c r="A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x14ac:dyDescent="0.25">
      <c r="A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x14ac:dyDescent="0.25">
      <c r="A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x14ac:dyDescent="0.25">
      <c r="A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x14ac:dyDescent="0.25">
      <c r="A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x14ac:dyDescent="0.25">
      <c r="A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x14ac:dyDescent="0.25">
      <c r="A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x14ac:dyDescent="0.25">
      <c r="A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x14ac:dyDescent="0.25">
      <c r="A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x14ac:dyDescent="0.25">
      <c r="A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x14ac:dyDescent="0.25">
      <c r="A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x14ac:dyDescent="0.25">
      <c r="A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x14ac:dyDescent="0.25">
      <c r="A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x14ac:dyDescent="0.25">
      <c r="A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x14ac:dyDescent="0.25">
      <c r="A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x14ac:dyDescent="0.25">
      <c r="A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x14ac:dyDescent="0.25">
      <c r="A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x14ac:dyDescent="0.25">
      <c r="A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x14ac:dyDescent="0.25">
      <c r="A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x14ac:dyDescent="0.25">
      <c r="A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x14ac:dyDescent="0.25">
      <c r="A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x14ac:dyDescent="0.25">
      <c r="A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x14ac:dyDescent="0.25">
      <c r="A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x14ac:dyDescent="0.25">
      <c r="A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x14ac:dyDescent="0.25">
      <c r="A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x14ac:dyDescent="0.25">
      <c r="A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x14ac:dyDescent="0.25">
      <c r="A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x14ac:dyDescent="0.25">
      <c r="A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x14ac:dyDescent="0.25">
      <c r="A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x14ac:dyDescent="0.25">
      <c r="A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x14ac:dyDescent="0.25">
      <c r="A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x14ac:dyDescent="0.25">
      <c r="A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x14ac:dyDescent="0.25">
      <c r="A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x14ac:dyDescent="0.25">
      <c r="A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x14ac:dyDescent="0.25">
      <c r="A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x14ac:dyDescent="0.25">
      <c r="A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x14ac:dyDescent="0.25">
      <c r="A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x14ac:dyDescent="0.25">
      <c r="A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x14ac:dyDescent="0.25">
      <c r="A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x14ac:dyDescent="0.25">
      <c r="A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x14ac:dyDescent="0.25">
      <c r="A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x14ac:dyDescent="0.25">
      <c r="A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x14ac:dyDescent="0.25">
      <c r="A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x14ac:dyDescent="0.25">
      <c r="A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x14ac:dyDescent="0.25">
      <c r="A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x14ac:dyDescent="0.25">
      <c r="A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x14ac:dyDescent="0.25">
      <c r="A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x14ac:dyDescent="0.25">
      <c r="A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x14ac:dyDescent="0.25">
      <c r="A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x14ac:dyDescent="0.25">
      <c r="A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x14ac:dyDescent="0.25">
      <c r="A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x14ac:dyDescent="0.25">
      <c r="A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x14ac:dyDescent="0.25">
      <c r="A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x14ac:dyDescent="0.25">
      <c r="A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x14ac:dyDescent="0.25">
      <c r="A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x14ac:dyDescent="0.25">
      <c r="A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x14ac:dyDescent="0.25">
      <c r="A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x14ac:dyDescent="0.25">
      <c r="A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x14ac:dyDescent="0.25">
      <c r="A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x14ac:dyDescent="0.25">
      <c r="A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x14ac:dyDescent="0.25">
      <c r="A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x14ac:dyDescent="0.25">
      <c r="A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x14ac:dyDescent="0.25">
      <c r="A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x14ac:dyDescent="0.25">
      <c r="A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x14ac:dyDescent="0.25">
      <c r="A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x14ac:dyDescent="0.25">
      <c r="A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x14ac:dyDescent="0.25">
      <c r="A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x14ac:dyDescent="0.25">
      <c r="A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x14ac:dyDescent="0.25">
      <c r="A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x14ac:dyDescent="0.25">
      <c r="A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x14ac:dyDescent="0.25">
      <c r="A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x14ac:dyDescent="0.25">
      <c r="A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x14ac:dyDescent="0.25">
      <c r="A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x14ac:dyDescent="0.25">
      <c r="A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x14ac:dyDescent="0.25">
      <c r="A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x14ac:dyDescent="0.25">
      <c r="A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x14ac:dyDescent="0.25">
      <c r="A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x14ac:dyDescent="0.25">
      <c r="A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x14ac:dyDescent="0.25">
      <c r="A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x14ac:dyDescent="0.25">
      <c r="A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x14ac:dyDescent="0.25">
      <c r="A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x14ac:dyDescent="0.25">
      <c r="A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x14ac:dyDescent="0.25">
      <c r="A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x14ac:dyDescent="0.25">
      <c r="A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x14ac:dyDescent="0.25">
      <c r="A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x14ac:dyDescent="0.25">
      <c r="A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x14ac:dyDescent="0.25">
      <c r="A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x14ac:dyDescent="0.25">
      <c r="A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x14ac:dyDescent="0.25">
      <c r="A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x14ac:dyDescent="0.25">
      <c r="A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x14ac:dyDescent="0.25">
      <c r="A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x14ac:dyDescent="0.25">
      <c r="A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x14ac:dyDescent="0.25">
      <c r="A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x14ac:dyDescent="0.25">
      <c r="A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x14ac:dyDescent="0.25">
      <c r="A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x14ac:dyDescent="0.25">
      <c r="A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x14ac:dyDescent="0.25">
      <c r="A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x14ac:dyDescent="0.25">
      <c r="A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x14ac:dyDescent="0.25">
      <c r="A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x14ac:dyDescent="0.25">
      <c r="A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x14ac:dyDescent="0.25">
      <c r="A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x14ac:dyDescent="0.25">
      <c r="A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x14ac:dyDescent="0.25">
      <c r="A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x14ac:dyDescent="0.25">
      <c r="A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x14ac:dyDescent="0.25">
      <c r="A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x14ac:dyDescent="0.25">
      <c r="A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x14ac:dyDescent="0.25">
      <c r="A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x14ac:dyDescent="0.25">
      <c r="A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x14ac:dyDescent="0.25">
      <c r="A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x14ac:dyDescent="0.25">
      <c r="A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x14ac:dyDescent="0.25">
      <c r="A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x14ac:dyDescent="0.25">
      <c r="A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x14ac:dyDescent="0.25">
      <c r="A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x14ac:dyDescent="0.25">
      <c r="A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x14ac:dyDescent="0.25">
      <c r="A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x14ac:dyDescent="0.25">
      <c r="A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x14ac:dyDescent="0.25">
      <c r="A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x14ac:dyDescent="0.25">
      <c r="A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x14ac:dyDescent="0.25">
      <c r="A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x14ac:dyDescent="0.25">
      <c r="A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x14ac:dyDescent="0.25">
      <c r="A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x14ac:dyDescent="0.25">
      <c r="A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x14ac:dyDescent="0.25">
      <c r="A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x14ac:dyDescent="0.25">
      <c r="A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x14ac:dyDescent="0.25">
      <c r="A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x14ac:dyDescent="0.25">
      <c r="A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x14ac:dyDescent="0.25">
      <c r="A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x14ac:dyDescent="0.25">
      <c r="A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x14ac:dyDescent="0.25">
      <c r="A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x14ac:dyDescent="0.25">
      <c r="A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x14ac:dyDescent="0.25">
      <c r="A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x14ac:dyDescent="0.25">
      <c r="A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x14ac:dyDescent="0.25">
      <c r="A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x14ac:dyDescent="0.25">
      <c r="A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x14ac:dyDescent="0.25">
      <c r="A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x14ac:dyDescent="0.25">
      <c r="A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x14ac:dyDescent="0.25">
      <c r="A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x14ac:dyDescent="0.25">
      <c r="A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x14ac:dyDescent="0.25">
      <c r="A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x14ac:dyDescent="0.25">
      <c r="A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x14ac:dyDescent="0.25">
      <c r="A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x14ac:dyDescent="0.25">
      <c r="A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x14ac:dyDescent="0.25">
      <c r="A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x14ac:dyDescent="0.25">
      <c r="A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x14ac:dyDescent="0.25">
      <c r="A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x14ac:dyDescent="0.25">
      <c r="A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x14ac:dyDescent="0.25">
      <c r="A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x14ac:dyDescent="0.25">
      <c r="A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x14ac:dyDescent="0.25">
      <c r="A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x14ac:dyDescent="0.25">
      <c r="A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x14ac:dyDescent="0.25">
      <c r="A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x14ac:dyDescent="0.25">
      <c r="A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x14ac:dyDescent="0.25">
      <c r="A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x14ac:dyDescent="0.25">
      <c r="A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x14ac:dyDescent="0.25">
      <c r="A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x14ac:dyDescent="0.25">
      <c r="A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x14ac:dyDescent="0.25">
      <c r="A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x14ac:dyDescent="0.25">
      <c r="A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x14ac:dyDescent="0.25">
      <c r="A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x14ac:dyDescent="0.25">
      <c r="A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x14ac:dyDescent="0.25">
      <c r="A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x14ac:dyDescent="0.25">
      <c r="A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x14ac:dyDescent="0.25">
      <c r="A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x14ac:dyDescent="0.25">
      <c r="A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x14ac:dyDescent="0.25">
      <c r="A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x14ac:dyDescent="0.25">
      <c r="A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x14ac:dyDescent="0.25">
      <c r="A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x14ac:dyDescent="0.25">
      <c r="A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x14ac:dyDescent="0.25">
      <c r="A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x14ac:dyDescent="0.25">
      <c r="A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x14ac:dyDescent="0.25">
      <c r="A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x14ac:dyDescent="0.25">
      <c r="A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x14ac:dyDescent="0.25">
      <c r="A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x14ac:dyDescent="0.25">
      <c r="A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x14ac:dyDescent="0.25">
      <c r="A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x14ac:dyDescent="0.25">
      <c r="A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x14ac:dyDescent="0.25">
      <c r="A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x14ac:dyDescent="0.25">
      <c r="A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x14ac:dyDescent="0.25">
      <c r="A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x14ac:dyDescent="0.25">
      <c r="A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x14ac:dyDescent="0.25">
      <c r="A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x14ac:dyDescent="0.25">
      <c r="A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x14ac:dyDescent="0.25">
      <c r="A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x14ac:dyDescent="0.25">
      <c r="A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x14ac:dyDescent="0.25">
      <c r="A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x14ac:dyDescent="0.25">
      <c r="A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x14ac:dyDescent="0.25">
      <c r="A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x14ac:dyDescent="0.25">
      <c r="A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x14ac:dyDescent="0.25">
      <c r="A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x14ac:dyDescent="0.25">
      <c r="A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x14ac:dyDescent="0.25">
      <c r="A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x14ac:dyDescent="0.25">
      <c r="A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x14ac:dyDescent="0.25">
      <c r="A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x14ac:dyDescent="0.25">
      <c r="A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x14ac:dyDescent="0.25">
      <c r="A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x14ac:dyDescent="0.25">
      <c r="A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x14ac:dyDescent="0.25">
      <c r="A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x14ac:dyDescent="0.25">
      <c r="A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x14ac:dyDescent="0.25">
      <c r="A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x14ac:dyDescent="0.25">
      <c r="A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x14ac:dyDescent="0.25">
      <c r="A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x14ac:dyDescent="0.25">
      <c r="A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x14ac:dyDescent="0.25">
      <c r="A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x14ac:dyDescent="0.25">
      <c r="A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x14ac:dyDescent="0.25">
      <c r="A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x14ac:dyDescent="0.25">
      <c r="A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x14ac:dyDescent="0.25">
      <c r="A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x14ac:dyDescent="0.25">
      <c r="A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x14ac:dyDescent="0.25">
      <c r="A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x14ac:dyDescent="0.25">
      <c r="A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x14ac:dyDescent="0.25">
      <c r="A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x14ac:dyDescent="0.25">
      <c r="A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x14ac:dyDescent="0.25">
      <c r="A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x14ac:dyDescent="0.25">
      <c r="A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x14ac:dyDescent="0.25">
      <c r="A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x14ac:dyDescent="0.25">
      <c r="A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x14ac:dyDescent="0.25">
      <c r="A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x14ac:dyDescent="0.25">
      <c r="A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x14ac:dyDescent="0.25">
      <c r="A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x14ac:dyDescent="0.25">
      <c r="A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x14ac:dyDescent="0.25">
      <c r="A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x14ac:dyDescent="0.25">
      <c r="A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x14ac:dyDescent="0.25">
      <c r="A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x14ac:dyDescent="0.25">
      <c r="A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x14ac:dyDescent="0.25">
      <c r="A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x14ac:dyDescent="0.25">
      <c r="A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x14ac:dyDescent="0.25">
      <c r="A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x14ac:dyDescent="0.25">
      <c r="A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x14ac:dyDescent="0.25">
      <c r="A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x14ac:dyDescent="0.25">
      <c r="A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x14ac:dyDescent="0.25">
      <c r="A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x14ac:dyDescent="0.25">
      <c r="A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x14ac:dyDescent="0.25">
      <c r="A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x14ac:dyDescent="0.25">
      <c r="A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x14ac:dyDescent="0.25">
      <c r="A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x14ac:dyDescent="0.25">
      <c r="A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x14ac:dyDescent="0.25">
      <c r="A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x14ac:dyDescent="0.25">
      <c r="A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x14ac:dyDescent="0.25">
      <c r="A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x14ac:dyDescent="0.25">
      <c r="A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x14ac:dyDescent="0.25">
      <c r="A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x14ac:dyDescent="0.25">
      <c r="A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x14ac:dyDescent="0.25">
      <c r="A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x14ac:dyDescent="0.25">
      <c r="A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x14ac:dyDescent="0.25">
      <c r="A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x14ac:dyDescent="0.25">
      <c r="A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x14ac:dyDescent="0.25">
      <c r="A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x14ac:dyDescent="0.25">
      <c r="A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x14ac:dyDescent="0.25">
      <c r="A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x14ac:dyDescent="0.25">
      <c r="A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x14ac:dyDescent="0.25">
      <c r="A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x14ac:dyDescent="0.25">
      <c r="A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x14ac:dyDescent="0.25">
      <c r="A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x14ac:dyDescent="0.25">
      <c r="A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x14ac:dyDescent="0.25">
      <c r="A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x14ac:dyDescent="0.25">
      <c r="A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x14ac:dyDescent="0.25">
      <c r="A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x14ac:dyDescent="0.25">
      <c r="A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x14ac:dyDescent="0.25">
      <c r="A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x14ac:dyDescent="0.25">
      <c r="A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x14ac:dyDescent="0.25">
      <c r="A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x14ac:dyDescent="0.25">
      <c r="A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x14ac:dyDescent="0.25">
      <c r="A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x14ac:dyDescent="0.25">
      <c r="A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x14ac:dyDescent="0.25">
      <c r="A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x14ac:dyDescent="0.25">
      <c r="A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x14ac:dyDescent="0.25">
      <c r="A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x14ac:dyDescent="0.25">
      <c r="A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x14ac:dyDescent="0.25">
      <c r="A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x14ac:dyDescent="0.25">
      <c r="A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x14ac:dyDescent="0.25">
      <c r="A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x14ac:dyDescent="0.25">
      <c r="A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x14ac:dyDescent="0.25">
      <c r="A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x14ac:dyDescent="0.25">
      <c r="A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x14ac:dyDescent="0.25">
      <c r="A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x14ac:dyDescent="0.25">
      <c r="A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x14ac:dyDescent="0.25">
      <c r="A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x14ac:dyDescent="0.25">
      <c r="A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x14ac:dyDescent="0.25">
      <c r="A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x14ac:dyDescent="0.25">
      <c r="A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x14ac:dyDescent="0.25">
      <c r="A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x14ac:dyDescent="0.25">
      <c r="A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x14ac:dyDescent="0.25">
      <c r="A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x14ac:dyDescent="0.25">
      <c r="A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x14ac:dyDescent="0.25">
      <c r="A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x14ac:dyDescent="0.25">
      <c r="A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x14ac:dyDescent="0.25">
      <c r="A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x14ac:dyDescent="0.25">
      <c r="A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x14ac:dyDescent="0.25">
      <c r="A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x14ac:dyDescent="0.25">
      <c r="A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x14ac:dyDescent="0.25">
      <c r="A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x14ac:dyDescent="0.25">
      <c r="A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x14ac:dyDescent="0.25">
      <c r="A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x14ac:dyDescent="0.25">
      <c r="A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x14ac:dyDescent="0.25">
      <c r="A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x14ac:dyDescent="0.25">
      <c r="A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x14ac:dyDescent="0.25">
      <c r="A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x14ac:dyDescent="0.25">
      <c r="A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x14ac:dyDescent="0.25">
      <c r="A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x14ac:dyDescent="0.25">
      <c r="A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x14ac:dyDescent="0.25">
      <c r="A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x14ac:dyDescent="0.25">
      <c r="A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x14ac:dyDescent="0.25">
      <c r="A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x14ac:dyDescent="0.25">
      <c r="A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x14ac:dyDescent="0.25">
      <c r="A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x14ac:dyDescent="0.25">
      <c r="A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x14ac:dyDescent="0.25">
      <c r="A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x14ac:dyDescent="0.25">
      <c r="A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x14ac:dyDescent="0.25">
      <c r="A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x14ac:dyDescent="0.25">
      <c r="A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x14ac:dyDescent="0.25">
      <c r="A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x14ac:dyDescent="0.25">
      <c r="A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x14ac:dyDescent="0.25">
      <c r="A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x14ac:dyDescent="0.25">
      <c r="A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x14ac:dyDescent="0.25">
      <c r="A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x14ac:dyDescent="0.25">
      <c r="A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x14ac:dyDescent="0.25">
      <c r="A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x14ac:dyDescent="0.25">
      <c r="A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x14ac:dyDescent="0.25">
      <c r="A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x14ac:dyDescent="0.25">
      <c r="A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x14ac:dyDescent="0.25">
      <c r="A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x14ac:dyDescent="0.25">
      <c r="A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x14ac:dyDescent="0.25">
      <c r="A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x14ac:dyDescent="0.25">
      <c r="A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x14ac:dyDescent="0.25">
      <c r="A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x14ac:dyDescent="0.25">
      <c r="A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x14ac:dyDescent="0.25">
      <c r="A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x14ac:dyDescent="0.25">
      <c r="A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x14ac:dyDescent="0.25">
      <c r="A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x14ac:dyDescent="0.25">
      <c r="A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x14ac:dyDescent="0.25">
      <c r="A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x14ac:dyDescent="0.25">
      <c r="A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x14ac:dyDescent="0.25">
      <c r="A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x14ac:dyDescent="0.25">
      <c r="A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x14ac:dyDescent="0.25">
      <c r="A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x14ac:dyDescent="0.25">
      <c r="A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x14ac:dyDescent="0.25">
      <c r="A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x14ac:dyDescent="0.25">
      <c r="A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x14ac:dyDescent="0.25">
      <c r="A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x14ac:dyDescent="0.25">
      <c r="A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x14ac:dyDescent="0.25">
      <c r="A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x14ac:dyDescent="0.25">
      <c r="A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x14ac:dyDescent="0.25">
      <c r="A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x14ac:dyDescent="0.25">
      <c r="A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x14ac:dyDescent="0.25">
      <c r="A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x14ac:dyDescent="0.25">
      <c r="A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x14ac:dyDescent="0.25">
      <c r="A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x14ac:dyDescent="0.25">
      <c r="A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x14ac:dyDescent="0.25">
      <c r="A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x14ac:dyDescent="0.25">
      <c r="A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x14ac:dyDescent="0.25">
      <c r="A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x14ac:dyDescent="0.25">
      <c r="A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x14ac:dyDescent="0.25">
      <c r="A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x14ac:dyDescent="0.25">
      <c r="A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x14ac:dyDescent="0.25">
      <c r="A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x14ac:dyDescent="0.25">
      <c r="A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x14ac:dyDescent="0.25">
      <c r="A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x14ac:dyDescent="0.25">
      <c r="A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x14ac:dyDescent="0.25">
      <c r="A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x14ac:dyDescent="0.25">
      <c r="A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x14ac:dyDescent="0.25">
      <c r="A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x14ac:dyDescent="0.25">
      <c r="A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x14ac:dyDescent="0.25">
      <c r="A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x14ac:dyDescent="0.25">
      <c r="A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x14ac:dyDescent="0.25">
      <c r="A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x14ac:dyDescent="0.25">
      <c r="A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x14ac:dyDescent="0.25">
      <c r="A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x14ac:dyDescent="0.25">
      <c r="A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x14ac:dyDescent="0.25">
      <c r="A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x14ac:dyDescent="0.25">
      <c r="A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x14ac:dyDescent="0.25">
      <c r="A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x14ac:dyDescent="0.25">
      <c r="A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x14ac:dyDescent="0.25">
      <c r="A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x14ac:dyDescent="0.25">
      <c r="A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x14ac:dyDescent="0.25">
      <c r="A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x14ac:dyDescent="0.25">
      <c r="A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x14ac:dyDescent="0.25">
      <c r="A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x14ac:dyDescent="0.25">
      <c r="A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x14ac:dyDescent="0.25">
      <c r="A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x14ac:dyDescent="0.25">
      <c r="A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x14ac:dyDescent="0.25">
      <c r="A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x14ac:dyDescent="0.25">
      <c r="A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x14ac:dyDescent="0.25">
      <c r="A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x14ac:dyDescent="0.25">
      <c r="A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x14ac:dyDescent="0.25">
      <c r="A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x14ac:dyDescent="0.25">
      <c r="A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x14ac:dyDescent="0.25">
      <c r="A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x14ac:dyDescent="0.25">
      <c r="A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x14ac:dyDescent="0.25">
      <c r="A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x14ac:dyDescent="0.25">
      <c r="A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x14ac:dyDescent="0.25">
      <c r="A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x14ac:dyDescent="0.25">
      <c r="A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x14ac:dyDescent="0.25">
      <c r="A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x14ac:dyDescent="0.25">
      <c r="A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x14ac:dyDescent="0.25">
      <c r="A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x14ac:dyDescent="0.25">
      <c r="A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x14ac:dyDescent="0.25">
      <c r="A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x14ac:dyDescent="0.25">
      <c r="A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x14ac:dyDescent="0.25">
      <c r="A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x14ac:dyDescent="0.25">
      <c r="A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x14ac:dyDescent="0.25">
      <c r="A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x14ac:dyDescent="0.25">
      <c r="A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x14ac:dyDescent="0.25">
      <c r="A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x14ac:dyDescent="0.25">
      <c r="A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x14ac:dyDescent="0.25">
      <c r="A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x14ac:dyDescent="0.25">
      <c r="A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x14ac:dyDescent="0.25">
      <c r="A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x14ac:dyDescent="0.25">
      <c r="A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x14ac:dyDescent="0.25">
      <c r="A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x14ac:dyDescent="0.25">
      <c r="A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x14ac:dyDescent="0.25">
      <c r="A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x14ac:dyDescent="0.25">
      <c r="A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x14ac:dyDescent="0.25">
      <c r="A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x14ac:dyDescent="0.25">
      <c r="A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x14ac:dyDescent="0.25">
      <c r="A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x14ac:dyDescent="0.25">
      <c r="A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x14ac:dyDescent="0.25">
      <c r="A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x14ac:dyDescent="0.25">
      <c r="A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x14ac:dyDescent="0.25">
      <c r="A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x14ac:dyDescent="0.25">
      <c r="A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x14ac:dyDescent="0.25">
      <c r="A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x14ac:dyDescent="0.25">
      <c r="A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x14ac:dyDescent="0.25">
      <c r="A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x14ac:dyDescent="0.25">
      <c r="A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x14ac:dyDescent="0.25">
      <c r="A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x14ac:dyDescent="0.25">
      <c r="A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x14ac:dyDescent="0.25">
      <c r="A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x14ac:dyDescent="0.25">
      <c r="A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x14ac:dyDescent="0.25">
      <c r="A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x14ac:dyDescent="0.25">
      <c r="A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x14ac:dyDescent="0.25">
      <c r="A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x14ac:dyDescent="0.25">
      <c r="A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x14ac:dyDescent="0.25">
      <c r="A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x14ac:dyDescent="0.25">
      <c r="A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x14ac:dyDescent="0.25">
      <c r="A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x14ac:dyDescent="0.25">
      <c r="A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x14ac:dyDescent="0.25">
      <c r="A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x14ac:dyDescent="0.25">
      <c r="A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x14ac:dyDescent="0.25">
      <c r="A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x14ac:dyDescent="0.25">
      <c r="A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x14ac:dyDescent="0.25">
      <c r="A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x14ac:dyDescent="0.25">
      <c r="A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x14ac:dyDescent="0.25">
      <c r="A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x14ac:dyDescent="0.25">
      <c r="A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x14ac:dyDescent="0.25">
      <c r="A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x14ac:dyDescent="0.25">
      <c r="A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x14ac:dyDescent="0.25">
      <c r="A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x14ac:dyDescent="0.25">
      <c r="A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x14ac:dyDescent="0.25">
      <c r="A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x14ac:dyDescent="0.25">
      <c r="A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x14ac:dyDescent="0.25">
      <c r="A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x14ac:dyDescent="0.25">
      <c r="A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x14ac:dyDescent="0.25">
      <c r="A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x14ac:dyDescent="0.25">
      <c r="A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x14ac:dyDescent="0.25">
      <c r="A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x14ac:dyDescent="0.25">
      <c r="A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x14ac:dyDescent="0.25">
      <c r="A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x14ac:dyDescent="0.25">
      <c r="A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x14ac:dyDescent="0.25">
      <c r="A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x14ac:dyDescent="0.25">
      <c r="A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x14ac:dyDescent="0.25">
      <c r="A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x14ac:dyDescent="0.25">
      <c r="A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x14ac:dyDescent="0.25">
      <c r="A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x14ac:dyDescent="0.25">
      <c r="A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x14ac:dyDescent="0.25">
      <c r="A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x14ac:dyDescent="0.25">
      <c r="A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x14ac:dyDescent="0.25">
      <c r="A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x14ac:dyDescent="0.25">
      <c r="A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x14ac:dyDescent="0.25">
      <c r="A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x14ac:dyDescent="0.25">
      <c r="A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x14ac:dyDescent="0.25">
      <c r="A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x14ac:dyDescent="0.25">
      <c r="A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x14ac:dyDescent="0.25">
      <c r="A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x14ac:dyDescent="0.25">
      <c r="A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x14ac:dyDescent="0.25">
      <c r="A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x14ac:dyDescent="0.25">
      <c r="A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x14ac:dyDescent="0.25">
      <c r="A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x14ac:dyDescent="0.25">
      <c r="A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x14ac:dyDescent="0.25">
      <c r="A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x14ac:dyDescent="0.25">
      <c r="A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x14ac:dyDescent="0.25">
      <c r="A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x14ac:dyDescent="0.25">
      <c r="A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x14ac:dyDescent="0.25">
      <c r="A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x14ac:dyDescent="0.25">
      <c r="A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x14ac:dyDescent="0.25">
      <c r="A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x14ac:dyDescent="0.25">
      <c r="A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x14ac:dyDescent="0.25">
      <c r="A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x14ac:dyDescent="0.25">
      <c r="A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x14ac:dyDescent="0.25">
      <c r="A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x14ac:dyDescent="0.25">
      <c r="A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x14ac:dyDescent="0.25">
      <c r="A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x14ac:dyDescent="0.25">
      <c r="A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x14ac:dyDescent="0.25">
      <c r="A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x14ac:dyDescent="0.25">
      <c r="A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x14ac:dyDescent="0.25">
      <c r="A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x14ac:dyDescent="0.25">
      <c r="A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x14ac:dyDescent="0.25">
      <c r="A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x14ac:dyDescent="0.25">
      <c r="A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x14ac:dyDescent="0.25">
      <c r="A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x14ac:dyDescent="0.25">
      <c r="A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x14ac:dyDescent="0.25">
      <c r="A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x14ac:dyDescent="0.25">
      <c r="A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x14ac:dyDescent="0.25">
      <c r="A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x14ac:dyDescent="0.25">
      <c r="A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x14ac:dyDescent="0.25">
      <c r="A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x14ac:dyDescent="0.25">
      <c r="A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x14ac:dyDescent="0.25">
      <c r="A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</sheetData>
  <mergeCells count="5">
    <mergeCell ref="A7:E7"/>
    <mergeCell ref="C1:E1"/>
    <mergeCell ref="C2:E2"/>
    <mergeCell ref="C3:E3"/>
    <mergeCell ref="B6:E6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 О.В.</dc:creator>
  <cp:lastModifiedBy>Алена Викторовна Озерова</cp:lastModifiedBy>
  <cp:lastPrinted>2024-09-12T02:30:42Z</cp:lastPrinted>
  <dcterms:created xsi:type="dcterms:W3CDTF">2024-08-23T04:36:14Z</dcterms:created>
  <dcterms:modified xsi:type="dcterms:W3CDTF">2024-09-13T02:34:03Z</dcterms:modified>
</cp:coreProperties>
</file>