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65" windowHeight="12360" activeTab="0"/>
  </bookViews>
  <sheets>
    <sheet name="стр.1_2" sheetId="1" r:id="rId1"/>
  </sheets>
  <definedNames>
    <definedName name="_xlnm.Print_Area" localSheetId="0">'стр.1_2'!$A$1:$DA$65</definedName>
  </definedNames>
  <calcPr fullCalcOnLoad="1"/>
</workbook>
</file>

<file path=xl/sharedStrings.xml><?xml version="1.0" encoding="utf-8"?>
<sst xmlns="http://schemas.openxmlformats.org/spreadsheetml/2006/main" count="135" uniqueCount="77">
  <si>
    <t xml:space="preserve"> г.</t>
  </si>
  <si>
    <t>Коды</t>
  </si>
  <si>
    <t>Форма по ОКУД</t>
  </si>
  <si>
    <t>Дата (число, месяц, год)</t>
  </si>
  <si>
    <t>Организация</t>
  </si>
  <si>
    <t>по ОКПО</t>
  </si>
  <si>
    <t>Идентификационный номер налогоплательщика</t>
  </si>
  <si>
    <t>ИНН</t>
  </si>
  <si>
    <t>Вид экономической</t>
  </si>
  <si>
    <t>по</t>
  </si>
  <si>
    <t>деятельности</t>
  </si>
  <si>
    <t>ОКВЭД</t>
  </si>
  <si>
    <t>Организационно-правовая форма/форма собственности</t>
  </si>
  <si>
    <t>по ОКОПФ/ОКФС</t>
  </si>
  <si>
    <t>Единица измерения: тыс. руб. (млн. руб.)</t>
  </si>
  <si>
    <t>по ОКЕИ</t>
  </si>
  <si>
    <t>384 (385)</t>
  </si>
  <si>
    <t>Отчет о прибылях и убытках</t>
  </si>
  <si>
    <t>за</t>
  </si>
  <si>
    <t>0710002</t>
  </si>
  <si>
    <t>За</t>
  </si>
  <si>
    <t>Себестоимость продаж</t>
  </si>
  <si>
    <t>(</t>
  </si>
  <si>
    <t>)</t>
  </si>
  <si>
    <t>Валовая прибыль (убыток)</t>
  </si>
  <si>
    <t>Коммерческие расходы</t>
  </si>
  <si>
    <t>Управленческие расходы</t>
  </si>
  <si>
    <t>Прибыль (убыток) от продаж</t>
  </si>
  <si>
    <t>Доходы от участия в других организациях</t>
  </si>
  <si>
    <t>Проценты к получению</t>
  </si>
  <si>
    <t>Проценты к уплате</t>
  </si>
  <si>
    <t>Прочие доходы</t>
  </si>
  <si>
    <t>Прочие расходы</t>
  </si>
  <si>
    <t>Прибыль (убыток) до налогообложения</t>
  </si>
  <si>
    <t>Текущий налог на прибыль</t>
  </si>
  <si>
    <t>в т.ч. постоянные налоговые обязательства (активы)</t>
  </si>
  <si>
    <t>Изменение отложенных налоговых обязательств</t>
  </si>
  <si>
    <t>Изменение отложенных налоговых активов</t>
  </si>
  <si>
    <t>Прочее</t>
  </si>
  <si>
    <t>Чистая прибыль (убыток)</t>
  </si>
  <si>
    <t>Форма 0710002 с. 2</t>
  </si>
  <si>
    <t>СПРАВОЧНО</t>
  </si>
  <si>
    <t>Результат от переоценки внеоборотных активов, не включаемый в чистую прибыль (убыток) периода</t>
  </si>
  <si>
    <t>Результат от прочих операций, не включаемый в чистую прибыль (убыток) периода</t>
  </si>
  <si>
    <r>
      <t xml:space="preserve">Совокупный финансовый результат периода </t>
    </r>
    <r>
      <rPr>
        <vertAlign val="superscript"/>
        <sz val="10"/>
        <rFont val="Arial"/>
        <family val="2"/>
      </rPr>
      <t>6</t>
    </r>
  </si>
  <si>
    <t>Базовая прибыль (убыток) на акцию</t>
  </si>
  <si>
    <t>Разводненная прибыль (убыток) на акцию</t>
  </si>
  <si>
    <t>Главный</t>
  </si>
  <si>
    <t>Руководитель</t>
  </si>
  <si>
    <t>бухгалтер</t>
  </si>
  <si>
    <t>(подпись)</t>
  </si>
  <si>
    <t>(расшифровка подписи)</t>
  </si>
  <si>
    <t>"</t>
  </si>
  <si>
    <t>г.</t>
  </si>
  <si>
    <t xml:space="preserve">Поясне-
ния </t>
  </si>
  <si>
    <t xml:space="preserve">Наименование показателя </t>
  </si>
  <si>
    <t>код</t>
  </si>
  <si>
    <t>11</t>
  </si>
  <si>
    <t>10</t>
  </si>
  <si>
    <t xml:space="preserve">Выручка </t>
  </si>
  <si>
    <t>в т.ч.               выручка от передачи эл.энергии</t>
  </si>
  <si>
    <r>
      <t xml:space="preserve"> </t>
    </r>
    <r>
      <rPr>
        <sz val="9"/>
        <rFont val="Arial"/>
        <family val="2"/>
      </rPr>
      <t xml:space="preserve">           выручка по технологич.присоединению</t>
    </r>
  </si>
  <si>
    <t>выручка по прочим услугам</t>
  </si>
  <si>
    <t>МП АЭС</t>
  </si>
  <si>
    <t>05196686</t>
  </si>
  <si>
    <t>1901002975</t>
  </si>
  <si>
    <t>40.10.2</t>
  </si>
  <si>
    <t>передача эл/энергии</t>
  </si>
  <si>
    <t xml:space="preserve">Муниципальная </t>
  </si>
  <si>
    <t>в т.ч.                              от передачи эл.энергии</t>
  </si>
  <si>
    <t>прочие услуги</t>
  </si>
  <si>
    <r>
      <t xml:space="preserve">       </t>
    </r>
    <r>
      <rPr>
        <sz val="9"/>
        <rFont val="Arial"/>
        <family val="2"/>
      </rPr>
      <t xml:space="preserve">      технологич.присоединение</t>
    </r>
  </si>
  <si>
    <t>Марков В В</t>
  </si>
  <si>
    <t xml:space="preserve">Гапон О В </t>
  </si>
  <si>
    <t>январь-декабрь</t>
  </si>
  <si>
    <t>12 мес</t>
  </si>
  <si>
    <t>марта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</si>
</sst>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3">
    <font>
      <sz val="10"/>
      <name val="Arial Cyr"/>
      <family val="0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1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2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49" fontId="1" fillId="0" borderId="5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0" fontId="3" fillId="0" borderId="7" xfId="0" applyFont="1" applyBorder="1" applyAlignment="1">
      <alignment/>
    </xf>
    <xf numFmtId="0" fontId="1" fillId="0" borderId="7" xfId="0" applyFont="1" applyBorder="1" applyAlignment="1">
      <alignment/>
    </xf>
    <xf numFmtId="0" fontId="3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3" fillId="0" borderId="7" xfId="0" applyFont="1" applyBorder="1" applyAlignment="1">
      <alignment horizontal="right"/>
    </xf>
    <xf numFmtId="0" fontId="9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5" xfId="0" applyFont="1" applyBorder="1" applyAlignment="1">
      <alignment horizontal="right"/>
    </xf>
    <xf numFmtId="0" fontId="3" fillId="0" borderId="0" xfId="0" applyFont="1" applyAlignment="1">
      <alignment horizontal="right"/>
    </xf>
    <xf numFmtId="49" fontId="3" fillId="0" borderId="7" xfId="0" applyNumberFormat="1" applyFont="1" applyBorder="1" applyAlignment="1">
      <alignment horizontal="left"/>
    </xf>
    <xf numFmtId="0" fontId="8" fillId="0" borderId="0" xfId="0" applyFont="1" applyFill="1" applyAlignment="1">
      <alignment horizontal="justify" wrapText="1"/>
    </xf>
    <xf numFmtId="49" fontId="3" fillId="0" borderId="7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/>
    </xf>
    <xf numFmtId="0" fontId="1" fillId="0" borderId="5" xfId="0" applyFont="1" applyBorder="1" applyAlignment="1">
      <alignment/>
    </xf>
    <xf numFmtId="49" fontId="1" fillId="0" borderId="3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9" fillId="0" borderId="9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49" fontId="1" fillId="0" borderId="17" xfId="0" applyNumberFormat="1" applyFont="1" applyBorder="1" applyAlignment="1">
      <alignment horizontal="center"/>
    </xf>
    <xf numFmtId="0" fontId="6" fillId="0" borderId="8" xfId="0" applyFont="1" applyBorder="1" applyAlignment="1">
      <alignment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49" fontId="1" fillId="0" borderId="5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6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right"/>
    </xf>
    <xf numFmtId="0" fontId="1" fillId="0" borderId="18" xfId="0" applyFont="1" applyBorder="1" applyAlignment="1">
      <alignment horizontal="center"/>
    </xf>
    <xf numFmtId="49" fontId="10" fillId="0" borderId="5" xfId="0" applyNumberFormat="1" applyFont="1" applyBorder="1" applyAlignment="1">
      <alignment horizontal="center"/>
    </xf>
    <xf numFmtId="49" fontId="11" fillId="0" borderId="5" xfId="0" applyNumberFormat="1" applyFont="1" applyBorder="1" applyAlignment="1">
      <alignment horizontal="center"/>
    </xf>
    <xf numFmtId="0" fontId="1" fillId="0" borderId="11" xfId="0" applyFont="1" applyBorder="1" applyAlignment="1">
      <alignment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1" fillId="0" borderId="1" xfId="0" applyFont="1" applyBorder="1" applyAlignment="1">
      <alignment horizontal="right"/>
    </xf>
    <xf numFmtId="0" fontId="1" fillId="0" borderId="7" xfId="0" applyFont="1" applyBorder="1" applyAlignment="1">
      <alignment horizontal="left" vertical="center" inden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5" xfId="0" applyFont="1" applyBorder="1" applyAlignment="1">
      <alignment horizontal="left" wrapText="1" indent="1"/>
    </xf>
    <xf numFmtId="0" fontId="1" fillId="0" borderId="2" xfId="0" applyFont="1" applyBorder="1" applyAlignment="1">
      <alignment horizontal="right"/>
    </xf>
    <xf numFmtId="0" fontId="12" fillId="0" borderId="5" xfId="0" applyFont="1" applyBorder="1" applyAlignment="1">
      <alignment horizontal="center"/>
    </xf>
    <xf numFmtId="0" fontId="1" fillId="0" borderId="5" xfId="0" applyFont="1" applyBorder="1" applyAlignment="1">
      <alignment horizontal="left" indent="1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49" fontId="3" fillId="0" borderId="38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39" xfId="0" applyNumberFormat="1" applyFont="1" applyBorder="1" applyAlignment="1">
      <alignment horizontal="center"/>
    </xf>
    <xf numFmtId="49" fontId="3" fillId="0" borderId="8" xfId="0" applyNumberFormat="1" applyFont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49" fontId="3" fillId="0" borderId="40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3" fillId="0" borderId="41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16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3" fillId="0" borderId="7" xfId="0" applyFont="1" applyBorder="1" applyAlignment="1">
      <alignment/>
    </xf>
    <xf numFmtId="0" fontId="3" fillId="0" borderId="5" xfId="0" applyFont="1" applyBorder="1" applyAlignment="1">
      <alignment horizontal="left"/>
    </xf>
    <xf numFmtId="49" fontId="3" fillId="0" borderId="42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/>
    </xf>
    <xf numFmtId="49" fontId="3" fillId="0" borderId="35" xfId="0" applyNumberFormat="1" applyFont="1" applyBorder="1" applyAlignment="1">
      <alignment horizontal="center"/>
    </xf>
    <xf numFmtId="49" fontId="3" fillId="0" borderId="36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4" fillId="0" borderId="7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49" fontId="4" fillId="0" borderId="7" xfId="0" applyNumberFormat="1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A64"/>
  <sheetViews>
    <sheetView tabSelected="1" view="pageBreakPreview" zoomScale="150" zoomScaleSheetLayoutView="150" workbookViewId="0" topLeftCell="A33">
      <selection activeCell="BP58" sqref="BP58"/>
    </sheetView>
  </sheetViews>
  <sheetFormatPr defaultColWidth="9.00390625" defaultRowHeight="12.75"/>
  <cols>
    <col min="1" max="6" width="0.875" style="1" customWidth="1"/>
    <col min="7" max="7" width="0.875" style="1" hidden="1" customWidth="1"/>
    <col min="8" max="8" width="0.12890625" style="1" hidden="1" customWidth="1"/>
    <col min="9" max="9" width="0.875" style="1" hidden="1" customWidth="1"/>
    <col min="10" max="10" width="0.6171875" style="1" hidden="1" customWidth="1"/>
    <col min="11" max="12" width="0.875" style="1" hidden="1" customWidth="1"/>
    <col min="13" max="57" width="0.875" style="1" customWidth="1"/>
    <col min="58" max="58" width="0.2421875" style="1" customWidth="1"/>
    <col min="59" max="59" width="0.6171875" style="1" hidden="1" customWidth="1"/>
    <col min="60" max="63" width="0.875" style="1" hidden="1" customWidth="1"/>
    <col min="64" max="64" width="0.875" style="1" customWidth="1"/>
    <col min="65" max="65" width="3.875" style="1" customWidth="1"/>
    <col min="66" max="16384" width="0.875" style="1" customWidth="1"/>
  </cols>
  <sheetData>
    <row r="1" ht="3" customHeight="1"/>
    <row r="2" spans="1:85" s="2" customFormat="1" ht="15">
      <c r="A2" s="153" t="s">
        <v>17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  <c r="AL2" s="153"/>
      <c r="AM2" s="153"/>
      <c r="AN2" s="153"/>
      <c r="AO2" s="153"/>
      <c r="AP2" s="153"/>
      <c r="AQ2" s="153"/>
      <c r="AR2" s="153"/>
      <c r="AS2" s="153"/>
      <c r="AT2" s="153"/>
      <c r="AU2" s="153"/>
      <c r="AV2" s="153"/>
      <c r="AW2" s="153"/>
      <c r="AX2" s="153"/>
      <c r="AY2" s="153"/>
      <c r="AZ2" s="153"/>
      <c r="BA2" s="153"/>
      <c r="BB2" s="153"/>
      <c r="BC2" s="153"/>
      <c r="BD2" s="153"/>
      <c r="BE2" s="153"/>
      <c r="BF2" s="153"/>
      <c r="BG2" s="153"/>
      <c r="BH2" s="153"/>
      <c r="BI2" s="153"/>
      <c r="BJ2" s="153"/>
      <c r="BK2" s="153"/>
      <c r="BL2" s="153"/>
      <c r="BM2" s="153"/>
      <c r="BN2" s="153"/>
      <c r="BO2" s="153"/>
      <c r="BP2" s="153"/>
      <c r="BQ2" s="153"/>
      <c r="BR2" s="153"/>
      <c r="BS2" s="153"/>
      <c r="BT2" s="153"/>
      <c r="BU2" s="153"/>
      <c r="BV2" s="153"/>
      <c r="BW2" s="153"/>
      <c r="BX2" s="153"/>
      <c r="BY2" s="153"/>
      <c r="BZ2" s="153"/>
      <c r="CA2" s="153"/>
      <c r="CB2" s="153"/>
      <c r="CC2" s="153"/>
      <c r="CD2" s="153"/>
      <c r="CE2" s="153"/>
      <c r="CF2" s="153"/>
      <c r="CG2" s="153"/>
    </row>
    <row r="3" spans="1:105" s="3" customFormat="1" ht="15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Y3" s="8"/>
      <c r="Z3" s="8"/>
      <c r="AA3" s="8"/>
      <c r="AB3" s="9" t="s">
        <v>18</v>
      </c>
      <c r="AC3" s="8"/>
      <c r="AD3" s="154" t="s">
        <v>74</v>
      </c>
      <c r="AE3" s="154"/>
      <c r="AF3" s="154"/>
      <c r="AG3" s="154"/>
      <c r="AH3" s="154"/>
      <c r="AI3" s="154"/>
      <c r="AJ3" s="154"/>
      <c r="AK3" s="154"/>
      <c r="AL3" s="154"/>
      <c r="AM3" s="154"/>
      <c r="AN3" s="154"/>
      <c r="AO3" s="154"/>
      <c r="AP3" s="154"/>
      <c r="AQ3" s="154"/>
      <c r="AR3" s="154"/>
      <c r="AS3" s="154"/>
      <c r="AT3" s="154"/>
      <c r="AU3" s="154"/>
      <c r="AV3" s="154"/>
      <c r="AW3" s="155">
        <v>20</v>
      </c>
      <c r="AX3" s="155"/>
      <c r="AY3" s="155"/>
      <c r="AZ3" s="155"/>
      <c r="BA3" s="156" t="s">
        <v>57</v>
      </c>
      <c r="BB3" s="156"/>
      <c r="BC3" s="156"/>
      <c r="BD3" s="156"/>
      <c r="BE3" s="8" t="s">
        <v>0</v>
      </c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145" t="s">
        <v>1</v>
      </c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6"/>
      <c r="DA3" s="147"/>
    </row>
    <row r="4" spans="84:105" s="3" customFormat="1" ht="12">
      <c r="CF4" s="4" t="s">
        <v>2</v>
      </c>
      <c r="CH4" s="148" t="s">
        <v>19</v>
      </c>
      <c r="CI4" s="149"/>
      <c r="CJ4" s="149"/>
      <c r="CK4" s="149"/>
      <c r="CL4" s="149"/>
      <c r="CM4" s="149"/>
      <c r="CN4" s="149"/>
      <c r="CO4" s="149"/>
      <c r="CP4" s="149"/>
      <c r="CQ4" s="149"/>
      <c r="CR4" s="149"/>
      <c r="CS4" s="149"/>
      <c r="CT4" s="149"/>
      <c r="CU4" s="149"/>
      <c r="CV4" s="149"/>
      <c r="CW4" s="149"/>
      <c r="CX4" s="149"/>
      <c r="CY4" s="149"/>
      <c r="CZ4" s="149"/>
      <c r="DA4" s="150"/>
    </row>
    <row r="5" spans="84:105" s="3" customFormat="1" ht="12">
      <c r="CF5" s="4" t="s">
        <v>3</v>
      </c>
      <c r="CH5" s="142"/>
      <c r="CI5" s="143"/>
      <c r="CJ5" s="143"/>
      <c r="CK5" s="143"/>
      <c r="CL5" s="143"/>
      <c r="CM5" s="151"/>
      <c r="CN5" s="143"/>
      <c r="CO5" s="143"/>
      <c r="CP5" s="143"/>
      <c r="CQ5" s="143"/>
      <c r="CR5" s="143"/>
      <c r="CS5" s="143"/>
      <c r="CT5" s="143"/>
      <c r="CU5" s="151"/>
      <c r="CV5" s="152"/>
      <c r="CW5" s="143"/>
      <c r="CX5" s="143"/>
      <c r="CY5" s="143"/>
      <c r="CZ5" s="143"/>
      <c r="DA5" s="144"/>
    </row>
    <row r="6" spans="1:105" s="3" customFormat="1" ht="12.75">
      <c r="A6" s="3" t="s">
        <v>4</v>
      </c>
      <c r="N6" s="24"/>
      <c r="O6" s="24"/>
      <c r="P6" s="24"/>
      <c r="Q6" s="24"/>
      <c r="R6" s="24"/>
      <c r="S6" s="24"/>
      <c r="T6" s="24"/>
      <c r="U6" s="61" t="s">
        <v>63</v>
      </c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CF6" s="4" t="s">
        <v>5</v>
      </c>
      <c r="CH6" s="142" t="s">
        <v>64</v>
      </c>
      <c r="CI6" s="143"/>
      <c r="CJ6" s="143"/>
      <c r="CK6" s="143"/>
      <c r="CL6" s="143"/>
      <c r="CM6" s="143"/>
      <c r="CN6" s="143"/>
      <c r="CO6" s="143"/>
      <c r="CP6" s="143"/>
      <c r="CQ6" s="143"/>
      <c r="CR6" s="143"/>
      <c r="CS6" s="143"/>
      <c r="CT6" s="143"/>
      <c r="CU6" s="143"/>
      <c r="CV6" s="143"/>
      <c r="CW6" s="143"/>
      <c r="CX6" s="143"/>
      <c r="CY6" s="143"/>
      <c r="CZ6" s="143"/>
      <c r="DA6" s="144"/>
    </row>
    <row r="7" spans="1:105" s="3" customFormat="1" ht="12">
      <c r="A7" s="3" t="s">
        <v>6</v>
      </c>
      <c r="CF7" s="4" t="s">
        <v>7</v>
      </c>
      <c r="CH7" s="142" t="s">
        <v>65</v>
      </c>
      <c r="CI7" s="143"/>
      <c r="CJ7" s="143"/>
      <c r="CK7" s="143"/>
      <c r="CL7" s="143"/>
      <c r="CM7" s="143"/>
      <c r="CN7" s="143"/>
      <c r="CO7" s="143"/>
      <c r="CP7" s="143"/>
      <c r="CQ7" s="143"/>
      <c r="CR7" s="143"/>
      <c r="CS7" s="143"/>
      <c r="CT7" s="143"/>
      <c r="CU7" s="143"/>
      <c r="CV7" s="143"/>
      <c r="CW7" s="143"/>
      <c r="CX7" s="143"/>
      <c r="CY7" s="143"/>
      <c r="CZ7" s="143"/>
      <c r="DA7" s="144"/>
    </row>
    <row r="8" spans="1:105" s="3" customFormat="1" ht="12" customHeight="1">
      <c r="A8" s="5" t="s">
        <v>8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4" t="s">
        <v>9</v>
      </c>
      <c r="CH8" s="130" t="s">
        <v>66</v>
      </c>
      <c r="CI8" s="131"/>
      <c r="CJ8" s="131"/>
      <c r="CK8" s="131"/>
      <c r="CL8" s="131"/>
      <c r="CM8" s="131"/>
      <c r="CN8" s="131"/>
      <c r="CO8" s="131"/>
      <c r="CP8" s="131"/>
      <c r="CQ8" s="131"/>
      <c r="CR8" s="131"/>
      <c r="CS8" s="131"/>
      <c r="CT8" s="131"/>
      <c r="CU8" s="131"/>
      <c r="CV8" s="131"/>
      <c r="CW8" s="131"/>
      <c r="CX8" s="131"/>
      <c r="CY8" s="131"/>
      <c r="CZ8" s="131"/>
      <c r="DA8" s="136"/>
    </row>
    <row r="9" spans="1:105" s="3" customFormat="1" ht="12" customHeight="1">
      <c r="A9" s="5" t="s">
        <v>10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25" t="s">
        <v>67</v>
      </c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7"/>
      <c r="BY9" s="7"/>
      <c r="BZ9" s="7"/>
      <c r="CA9" s="7"/>
      <c r="CB9" s="7"/>
      <c r="CC9" s="7"/>
      <c r="CD9" s="7"/>
      <c r="CE9" s="7"/>
      <c r="CF9" s="4" t="s">
        <v>11</v>
      </c>
      <c r="CH9" s="133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138"/>
    </row>
    <row r="10" spans="1:105" s="3" customFormat="1" ht="12" customHeight="1">
      <c r="A10" s="3" t="s">
        <v>12</v>
      </c>
      <c r="BB10" s="140"/>
      <c r="BC10" s="140"/>
      <c r="BD10" s="140"/>
      <c r="BE10" s="140"/>
      <c r="BF10" s="140"/>
      <c r="BG10" s="140"/>
      <c r="BH10" s="140"/>
      <c r="BI10" s="140"/>
      <c r="BJ10" s="140"/>
      <c r="BK10" s="140"/>
      <c r="BL10" s="140"/>
      <c r="BM10" s="140"/>
      <c r="BN10" s="140"/>
      <c r="BO10" s="140"/>
      <c r="BP10" s="140"/>
      <c r="BQ10" s="140"/>
      <c r="BR10" s="140"/>
      <c r="BS10" s="140"/>
      <c r="BT10" s="140"/>
      <c r="BU10" s="140"/>
      <c r="BV10" s="140"/>
      <c r="BW10" s="140"/>
      <c r="BX10" s="140"/>
      <c r="BY10" s="140"/>
      <c r="BZ10" s="140"/>
      <c r="CA10" s="140"/>
      <c r="CB10" s="140"/>
      <c r="CC10" s="140"/>
      <c r="CD10" s="7"/>
      <c r="CE10" s="7"/>
      <c r="CF10" s="7"/>
      <c r="CH10" s="130"/>
      <c r="CI10" s="131"/>
      <c r="CJ10" s="131"/>
      <c r="CK10" s="131"/>
      <c r="CL10" s="131"/>
      <c r="CM10" s="131"/>
      <c r="CN10" s="131"/>
      <c r="CO10" s="131"/>
      <c r="CP10" s="131"/>
      <c r="CQ10" s="132"/>
      <c r="CR10" s="135"/>
      <c r="CS10" s="131"/>
      <c r="CT10" s="131"/>
      <c r="CU10" s="131"/>
      <c r="CV10" s="131"/>
      <c r="CW10" s="131"/>
      <c r="CX10" s="131"/>
      <c r="CY10" s="131"/>
      <c r="CZ10" s="131"/>
      <c r="DA10" s="136"/>
    </row>
    <row r="11" spans="1:105" s="3" customFormat="1" ht="12">
      <c r="A11" s="25" t="s">
        <v>68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CF11" s="4" t="s">
        <v>13</v>
      </c>
      <c r="CH11" s="133"/>
      <c r="CI11" s="44"/>
      <c r="CJ11" s="44"/>
      <c r="CK11" s="44"/>
      <c r="CL11" s="44"/>
      <c r="CM11" s="44"/>
      <c r="CN11" s="44"/>
      <c r="CO11" s="44"/>
      <c r="CP11" s="44"/>
      <c r="CQ11" s="134"/>
      <c r="CR11" s="137"/>
      <c r="CS11" s="44"/>
      <c r="CT11" s="44"/>
      <c r="CU11" s="44"/>
      <c r="CV11" s="44"/>
      <c r="CW11" s="44"/>
      <c r="CX11" s="44"/>
      <c r="CY11" s="44"/>
      <c r="CZ11" s="44"/>
      <c r="DA11" s="138"/>
    </row>
    <row r="12" spans="1:105" s="3" customFormat="1" ht="12.75" thickBot="1">
      <c r="A12" s="3" t="s">
        <v>14</v>
      </c>
      <c r="CF12" s="4" t="s">
        <v>15</v>
      </c>
      <c r="CH12" s="127" t="s">
        <v>16</v>
      </c>
      <c r="CI12" s="128"/>
      <c r="CJ12" s="128"/>
      <c r="CK12" s="128"/>
      <c r="CL12" s="128"/>
      <c r="CM12" s="128"/>
      <c r="CN12" s="128"/>
      <c r="CO12" s="128"/>
      <c r="CP12" s="128"/>
      <c r="CQ12" s="128"/>
      <c r="CR12" s="128"/>
      <c r="CS12" s="128"/>
      <c r="CT12" s="128"/>
      <c r="CU12" s="128"/>
      <c r="CV12" s="128"/>
      <c r="CW12" s="128"/>
      <c r="CX12" s="128"/>
      <c r="CY12" s="128"/>
      <c r="CZ12" s="128"/>
      <c r="DA12" s="129"/>
    </row>
    <row r="13" ht="21" customHeight="1"/>
    <row r="14" spans="1:105" ht="18" customHeight="1">
      <c r="A14" s="67" t="s">
        <v>54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9"/>
      <c r="M14" s="76" t="s">
        <v>55</v>
      </c>
      <c r="N14" s="77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  <c r="AI14" s="77"/>
      <c r="AJ14" s="77"/>
      <c r="AK14" s="77"/>
      <c r="AL14" s="77"/>
      <c r="AM14" s="77"/>
      <c r="AN14" s="77"/>
      <c r="AO14" s="77"/>
      <c r="AP14" s="77"/>
      <c r="AQ14" s="77"/>
      <c r="AR14" s="77"/>
      <c r="AS14" s="77"/>
      <c r="AT14" s="77"/>
      <c r="AU14" s="77"/>
      <c r="AV14" s="77"/>
      <c r="AW14" s="77"/>
      <c r="AX14" s="77"/>
      <c r="AY14" s="77"/>
      <c r="AZ14" s="77"/>
      <c r="BA14" s="77"/>
      <c r="BB14" s="77"/>
      <c r="BC14" s="77"/>
      <c r="BD14" s="77"/>
      <c r="BE14" s="77"/>
      <c r="BF14" s="77"/>
      <c r="BG14" s="77"/>
      <c r="BH14" s="77"/>
      <c r="BI14" s="77"/>
      <c r="BJ14" s="77"/>
      <c r="BK14" s="125"/>
      <c r="BL14" s="76" t="s">
        <v>56</v>
      </c>
      <c r="BM14" s="125"/>
      <c r="BN14" s="111" t="s">
        <v>20</v>
      </c>
      <c r="BO14" s="82"/>
      <c r="BP14" s="82"/>
      <c r="BQ14" s="82"/>
      <c r="BR14" s="82"/>
      <c r="BS14" s="82"/>
      <c r="BT14" s="82"/>
      <c r="BU14" s="105" t="s">
        <v>75</v>
      </c>
      <c r="BV14" s="106"/>
      <c r="BW14" s="106"/>
      <c r="BX14" s="106"/>
      <c r="BY14" s="106"/>
      <c r="BZ14" s="106"/>
      <c r="CA14" s="106"/>
      <c r="CB14" s="106"/>
      <c r="CC14" s="106"/>
      <c r="CD14" s="86"/>
      <c r="CE14" s="86"/>
      <c r="CF14" s="86"/>
      <c r="CG14" s="87"/>
      <c r="CH14" s="111" t="s">
        <v>20</v>
      </c>
      <c r="CI14" s="82"/>
      <c r="CJ14" s="82"/>
      <c r="CK14" s="82"/>
      <c r="CL14" s="82"/>
      <c r="CM14" s="82"/>
      <c r="CN14" s="82"/>
      <c r="CO14" s="105" t="s">
        <v>75</v>
      </c>
      <c r="CP14" s="106"/>
      <c r="CQ14" s="106"/>
      <c r="CR14" s="106"/>
      <c r="CS14" s="106"/>
      <c r="CT14" s="106"/>
      <c r="CU14" s="106"/>
      <c r="CV14" s="106"/>
      <c r="CW14" s="106"/>
      <c r="CX14" s="86"/>
      <c r="CY14" s="86"/>
      <c r="CZ14" s="86"/>
      <c r="DA14" s="87"/>
    </row>
    <row r="15" spans="1:105" ht="12.75">
      <c r="A15" s="70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2"/>
      <c r="M15" s="78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126"/>
      <c r="BL15" s="78"/>
      <c r="BM15" s="126"/>
      <c r="BN15" s="103">
        <v>20</v>
      </c>
      <c r="BO15" s="95"/>
      <c r="BP15" s="95"/>
      <c r="BQ15" s="95"/>
      <c r="BR15" s="95"/>
      <c r="BS15" s="95"/>
      <c r="BT15" s="95"/>
      <c r="BU15" s="95"/>
      <c r="BV15" s="96" t="s">
        <v>57</v>
      </c>
      <c r="BW15" s="96"/>
      <c r="BX15" s="96"/>
      <c r="BY15" s="96"/>
      <c r="BZ15" s="97" t="s">
        <v>0</v>
      </c>
      <c r="CA15" s="97"/>
      <c r="CB15" s="97"/>
      <c r="CC15" s="97"/>
      <c r="CD15" s="97"/>
      <c r="CE15" s="97"/>
      <c r="CF15" s="97"/>
      <c r="CG15" s="98"/>
      <c r="CH15" s="103">
        <v>20</v>
      </c>
      <c r="CI15" s="95"/>
      <c r="CJ15" s="95"/>
      <c r="CK15" s="95"/>
      <c r="CL15" s="95"/>
      <c r="CM15" s="95"/>
      <c r="CN15" s="95"/>
      <c r="CO15" s="95"/>
      <c r="CP15" s="96" t="s">
        <v>58</v>
      </c>
      <c r="CQ15" s="96"/>
      <c r="CR15" s="96"/>
      <c r="CS15" s="96"/>
      <c r="CT15" s="97" t="s">
        <v>0</v>
      </c>
      <c r="CU15" s="97"/>
      <c r="CV15" s="97"/>
      <c r="CW15" s="97"/>
      <c r="CX15" s="97"/>
      <c r="CY15" s="97"/>
      <c r="CZ15" s="97"/>
      <c r="DA15" s="98"/>
    </row>
    <row r="16" spans="1:105" ht="6.75" customHeight="1" thickBot="1">
      <c r="A16" s="73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5"/>
      <c r="M16" s="80"/>
      <c r="N16" s="81"/>
      <c r="O16" s="81"/>
      <c r="P16" s="81"/>
      <c r="Q16" s="81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81"/>
      <c r="BC16" s="81"/>
      <c r="BD16" s="81"/>
      <c r="BE16" s="81"/>
      <c r="BF16" s="81"/>
      <c r="BG16" s="81"/>
      <c r="BH16" s="81"/>
      <c r="BI16" s="81"/>
      <c r="BJ16" s="81"/>
      <c r="BK16" s="139"/>
      <c r="BL16" s="78"/>
      <c r="BM16" s="126"/>
      <c r="BN16" s="104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2"/>
      <c r="CH16" s="104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1"/>
      <c r="CX16" s="101"/>
      <c r="CY16" s="101"/>
      <c r="CZ16" s="101"/>
      <c r="DA16" s="102"/>
    </row>
    <row r="17" spans="1:105" ht="12.75">
      <c r="A17" s="37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56"/>
      <c r="M17" s="11"/>
      <c r="N17" s="57" t="s">
        <v>59</v>
      </c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28">
        <v>2110</v>
      </c>
      <c r="BM17" s="28"/>
      <c r="BN17" s="122">
        <v>586784</v>
      </c>
      <c r="BO17" s="122"/>
      <c r="BP17" s="122"/>
      <c r="BQ17" s="122"/>
      <c r="BR17" s="122"/>
      <c r="BS17" s="122"/>
      <c r="BT17" s="122"/>
      <c r="BU17" s="122"/>
      <c r="BV17" s="122"/>
      <c r="BW17" s="122"/>
      <c r="BX17" s="122"/>
      <c r="BY17" s="122"/>
      <c r="BZ17" s="122"/>
      <c r="CA17" s="122"/>
      <c r="CB17" s="122"/>
      <c r="CC17" s="122"/>
      <c r="CD17" s="122"/>
      <c r="CE17" s="122"/>
      <c r="CF17" s="122"/>
      <c r="CG17" s="124"/>
      <c r="CH17" s="121">
        <v>513963</v>
      </c>
      <c r="CI17" s="122"/>
      <c r="CJ17" s="122"/>
      <c r="CK17" s="122"/>
      <c r="CL17" s="122"/>
      <c r="CM17" s="122"/>
      <c r="CN17" s="122"/>
      <c r="CO17" s="122"/>
      <c r="CP17" s="122"/>
      <c r="CQ17" s="122"/>
      <c r="CR17" s="122"/>
      <c r="CS17" s="122"/>
      <c r="CT17" s="122"/>
      <c r="CU17" s="122"/>
      <c r="CV17" s="122"/>
      <c r="CW17" s="122"/>
      <c r="CX17" s="122"/>
      <c r="CY17" s="122"/>
      <c r="CZ17" s="122"/>
      <c r="DA17" s="123"/>
    </row>
    <row r="18" spans="1:105" ht="12.75">
      <c r="A18" s="37"/>
      <c r="B18" s="38"/>
      <c r="C18" s="38"/>
      <c r="D18" s="38"/>
      <c r="E18" s="38"/>
      <c r="F18" s="38"/>
      <c r="G18" s="20"/>
      <c r="H18" s="20"/>
      <c r="I18" s="20"/>
      <c r="J18" s="20"/>
      <c r="K18" s="20"/>
      <c r="L18" s="21"/>
      <c r="M18" s="11"/>
      <c r="N18" s="39" t="s">
        <v>60</v>
      </c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22"/>
      <c r="BI18" s="22"/>
      <c r="BJ18" s="22"/>
      <c r="BK18" s="22"/>
      <c r="BL18" s="28">
        <v>2111</v>
      </c>
      <c r="BM18" s="28"/>
      <c r="BN18" s="29">
        <v>477610</v>
      </c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34"/>
      <c r="CH18" s="36">
        <v>428185</v>
      </c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35"/>
    </row>
    <row r="19" spans="1:105" ht="12.75">
      <c r="A19" s="37"/>
      <c r="B19" s="38"/>
      <c r="C19" s="38"/>
      <c r="D19" s="38"/>
      <c r="E19" s="38"/>
      <c r="F19" s="38"/>
      <c r="G19" s="20"/>
      <c r="H19" s="20"/>
      <c r="I19" s="20"/>
      <c r="J19" s="20"/>
      <c r="K19" s="20"/>
      <c r="L19" s="21"/>
      <c r="M19" s="11"/>
      <c r="N19" s="29" t="s">
        <v>61</v>
      </c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2"/>
      <c r="BI19" s="22"/>
      <c r="BJ19" s="22"/>
      <c r="BK19" s="22"/>
      <c r="BL19" s="28">
        <v>2112</v>
      </c>
      <c r="BM19" s="28"/>
      <c r="BN19" s="29">
        <v>35280</v>
      </c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34"/>
      <c r="CH19" s="36">
        <v>37429</v>
      </c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35"/>
    </row>
    <row r="20" spans="1:105" ht="12.75">
      <c r="A20" s="37"/>
      <c r="B20" s="38"/>
      <c r="C20" s="38"/>
      <c r="D20" s="38"/>
      <c r="E20" s="38"/>
      <c r="F20" s="38"/>
      <c r="G20" s="20"/>
      <c r="H20" s="20"/>
      <c r="I20" s="20"/>
      <c r="J20" s="20"/>
      <c r="K20" s="20"/>
      <c r="L20" s="21"/>
      <c r="M20" s="11"/>
      <c r="N20" s="40" t="s">
        <v>62</v>
      </c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22"/>
      <c r="BI20" s="22"/>
      <c r="BJ20" s="22"/>
      <c r="BK20" s="22"/>
      <c r="BL20" s="28">
        <v>2113</v>
      </c>
      <c r="BM20" s="28"/>
      <c r="BN20" s="29">
        <f>BN17-BN18-BN19</f>
        <v>73894</v>
      </c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34"/>
      <c r="CH20" s="36">
        <v>48349</v>
      </c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35"/>
    </row>
    <row r="21" spans="1:105" ht="12.75">
      <c r="A21" s="37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56"/>
      <c r="M21" s="11"/>
      <c r="N21" s="57" t="s">
        <v>21</v>
      </c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7"/>
      <c r="BG21" s="57"/>
      <c r="BH21" s="57"/>
      <c r="BI21" s="57"/>
      <c r="BJ21" s="57"/>
      <c r="BK21" s="57"/>
      <c r="BL21" s="28">
        <v>2120</v>
      </c>
      <c r="BM21" s="28"/>
      <c r="BN21" s="32" t="s">
        <v>22</v>
      </c>
      <c r="BO21" s="32"/>
      <c r="BP21" s="29">
        <v>471132</v>
      </c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30" t="s">
        <v>23</v>
      </c>
      <c r="CG21" s="33"/>
      <c r="CH21" s="118" t="s">
        <v>22</v>
      </c>
      <c r="CI21" s="32"/>
      <c r="CJ21" s="29">
        <v>454954</v>
      </c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30" t="s">
        <v>23</v>
      </c>
      <c r="DA21" s="31"/>
    </row>
    <row r="22" spans="1:105" ht="12.75">
      <c r="A22" s="37"/>
      <c r="B22" s="38"/>
      <c r="C22" s="38"/>
      <c r="D22" s="38"/>
      <c r="E22" s="38"/>
      <c r="F22" s="38"/>
      <c r="G22" s="20"/>
      <c r="H22" s="20"/>
      <c r="I22" s="20"/>
      <c r="J22" s="20"/>
      <c r="K22" s="20"/>
      <c r="L22" s="21"/>
      <c r="M22" s="11"/>
      <c r="N22" s="141" t="s">
        <v>69</v>
      </c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22"/>
      <c r="BG22" s="22"/>
      <c r="BH22" s="22"/>
      <c r="BI22" s="22"/>
      <c r="BJ22" s="22"/>
      <c r="BK22" s="22"/>
      <c r="BL22" s="28">
        <v>2121</v>
      </c>
      <c r="BM22" s="28"/>
      <c r="BN22" s="29" t="s">
        <v>22</v>
      </c>
      <c r="BO22" s="29"/>
      <c r="BP22" s="29">
        <v>390151</v>
      </c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 t="s">
        <v>23</v>
      </c>
      <c r="CG22" s="34"/>
      <c r="CH22" s="36" t="s">
        <v>22</v>
      </c>
      <c r="CI22" s="29"/>
      <c r="CJ22" s="29">
        <v>398894</v>
      </c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 t="s">
        <v>23</v>
      </c>
      <c r="DA22" s="35"/>
    </row>
    <row r="23" spans="1:105" ht="12.75">
      <c r="A23" s="37"/>
      <c r="B23" s="38"/>
      <c r="C23" s="38"/>
      <c r="D23" s="38"/>
      <c r="E23" s="38"/>
      <c r="F23" s="38"/>
      <c r="G23" s="20"/>
      <c r="H23" s="20"/>
      <c r="I23" s="20"/>
      <c r="J23" s="20"/>
      <c r="K23" s="20"/>
      <c r="L23" s="21"/>
      <c r="M23" s="11"/>
      <c r="N23" s="32" t="s">
        <v>71</v>
      </c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22"/>
      <c r="BG23" s="22"/>
      <c r="BH23" s="22"/>
      <c r="BI23" s="22"/>
      <c r="BJ23" s="22"/>
      <c r="BK23" s="22"/>
      <c r="BL23" s="28">
        <v>2122</v>
      </c>
      <c r="BM23" s="28"/>
      <c r="BN23" s="29" t="s">
        <v>22</v>
      </c>
      <c r="BO23" s="29"/>
      <c r="BP23" s="29">
        <v>1551</v>
      </c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 t="s">
        <v>23</v>
      </c>
      <c r="CG23" s="34"/>
      <c r="CH23" s="36" t="s">
        <v>22</v>
      </c>
      <c r="CI23" s="29"/>
      <c r="CJ23" s="29">
        <v>5854</v>
      </c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 t="s">
        <v>23</v>
      </c>
      <c r="DA23" s="35"/>
    </row>
    <row r="24" spans="1:105" ht="12.75">
      <c r="A24" s="37"/>
      <c r="B24" s="38"/>
      <c r="C24" s="38"/>
      <c r="D24" s="38"/>
      <c r="E24" s="38"/>
      <c r="F24" s="38"/>
      <c r="G24" s="20"/>
      <c r="H24" s="20"/>
      <c r="I24" s="20"/>
      <c r="J24" s="20"/>
      <c r="K24" s="20"/>
      <c r="L24" s="21"/>
      <c r="M24" s="11"/>
      <c r="N24" s="40" t="s">
        <v>70</v>
      </c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22"/>
      <c r="BG24" s="22"/>
      <c r="BH24" s="22"/>
      <c r="BI24" s="22"/>
      <c r="BJ24" s="22"/>
      <c r="BK24" s="22"/>
      <c r="BL24" s="28">
        <v>2123</v>
      </c>
      <c r="BM24" s="28"/>
      <c r="BN24" s="29" t="s">
        <v>22</v>
      </c>
      <c r="BO24" s="29"/>
      <c r="BP24" s="29">
        <f>BP21-BP22-BP23</f>
        <v>79430</v>
      </c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 t="s">
        <v>23</v>
      </c>
      <c r="CG24" s="34"/>
      <c r="CH24" s="36" t="s">
        <v>22</v>
      </c>
      <c r="CI24" s="29"/>
      <c r="CJ24" s="29">
        <v>50206</v>
      </c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 t="s">
        <v>23</v>
      </c>
      <c r="DA24" s="35"/>
    </row>
    <row r="25" spans="1:105" ht="12.75">
      <c r="A25" s="37"/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56"/>
      <c r="M25" s="11"/>
      <c r="N25" s="57" t="s">
        <v>24</v>
      </c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28">
        <v>2100</v>
      </c>
      <c r="BM25" s="28"/>
      <c r="BN25" s="29">
        <f>BN17-BP21</f>
        <v>115652</v>
      </c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34"/>
      <c r="CH25" s="36">
        <f>CH17-CJ21</f>
        <v>59009</v>
      </c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35"/>
    </row>
    <row r="26" spans="1:105" ht="12.75">
      <c r="A26" s="37"/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56"/>
      <c r="M26" s="11"/>
      <c r="N26" s="57" t="s">
        <v>25</v>
      </c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57"/>
      <c r="BK26" s="57"/>
      <c r="BL26" s="28">
        <v>2210</v>
      </c>
      <c r="BM26" s="28"/>
      <c r="BN26" s="32" t="s">
        <v>22</v>
      </c>
      <c r="BO26" s="32"/>
      <c r="BP26" s="29">
        <v>0</v>
      </c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30" t="s">
        <v>23</v>
      </c>
      <c r="CG26" s="33"/>
      <c r="CH26" s="118" t="s">
        <v>22</v>
      </c>
      <c r="CI26" s="32"/>
      <c r="CJ26" s="29">
        <v>0</v>
      </c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30" t="s">
        <v>23</v>
      </c>
      <c r="DA26" s="31"/>
    </row>
    <row r="27" spans="1:105" ht="12.75">
      <c r="A27" s="37"/>
      <c r="B27" s="38"/>
      <c r="C27" s="38"/>
      <c r="D27" s="38"/>
      <c r="E27" s="38"/>
      <c r="F27" s="38"/>
      <c r="G27" s="38"/>
      <c r="H27" s="38"/>
      <c r="I27" s="38"/>
      <c r="J27" s="38"/>
      <c r="K27" s="38"/>
      <c r="L27" s="56"/>
      <c r="M27" s="11"/>
      <c r="N27" s="57" t="s">
        <v>26</v>
      </c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  <c r="BK27" s="57"/>
      <c r="BL27" s="28">
        <v>2220</v>
      </c>
      <c r="BM27" s="28"/>
      <c r="BN27" s="32" t="s">
        <v>22</v>
      </c>
      <c r="BO27" s="32"/>
      <c r="BP27" s="29">
        <v>0</v>
      </c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30" t="s">
        <v>23</v>
      </c>
      <c r="CG27" s="33"/>
      <c r="CH27" s="118" t="s">
        <v>22</v>
      </c>
      <c r="CI27" s="32"/>
      <c r="CJ27" s="29">
        <v>0</v>
      </c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30" t="s">
        <v>23</v>
      </c>
      <c r="DA27" s="31"/>
    </row>
    <row r="28" spans="1:105" ht="12.75">
      <c r="A28" s="37"/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56"/>
      <c r="M28" s="11"/>
      <c r="N28" s="120" t="s">
        <v>27</v>
      </c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0"/>
      <c r="AE28" s="120"/>
      <c r="AF28" s="120"/>
      <c r="AG28" s="120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0"/>
      <c r="AZ28" s="120"/>
      <c r="BA28" s="120"/>
      <c r="BB28" s="120"/>
      <c r="BC28" s="120"/>
      <c r="BD28" s="120"/>
      <c r="BE28" s="120"/>
      <c r="BF28" s="120"/>
      <c r="BG28" s="120"/>
      <c r="BH28" s="120"/>
      <c r="BI28" s="120"/>
      <c r="BJ28" s="120"/>
      <c r="BK28" s="120"/>
      <c r="BL28" s="28">
        <v>2200</v>
      </c>
      <c r="BM28" s="28"/>
      <c r="BN28" s="29">
        <f>BN25</f>
        <v>115652</v>
      </c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34"/>
      <c r="CH28" s="36">
        <f>CH25</f>
        <v>59009</v>
      </c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35"/>
    </row>
    <row r="29" spans="1:105" ht="12.75">
      <c r="A29" s="37"/>
      <c r="B29" s="38"/>
      <c r="C29" s="38"/>
      <c r="D29" s="38"/>
      <c r="E29" s="38"/>
      <c r="F29" s="38"/>
      <c r="G29" s="38"/>
      <c r="H29" s="38"/>
      <c r="I29" s="38"/>
      <c r="J29" s="38"/>
      <c r="K29" s="38"/>
      <c r="L29" s="56"/>
      <c r="M29" s="11"/>
      <c r="N29" s="57" t="s">
        <v>28</v>
      </c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  <c r="BK29" s="57"/>
      <c r="BL29" s="28">
        <v>2310</v>
      </c>
      <c r="BM29" s="28"/>
      <c r="BN29" s="29">
        <v>0</v>
      </c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34"/>
      <c r="CH29" s="36">
        <v>0</v>
      </c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35"/>
    </row>
    <row r="30" spans="1:105" ht="12.75">
      <c r="A30" s="37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56"/>
      <c r="M30" s="11"/>
      <c r="N30" s="57" t="s">
        <v>29</v>
      </c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28">
        <v>2320</v>
      </c>
      <c r="BM30" s="28"/>
      <c r="BN30" s="29">
        <v>0</v>
      </c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34"/>
      <c r="CH30" s="36">
        <v>0</v>
      </c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35"/>
    </row>
    <row r="31" spans="1:105" ht="12.75">
      <c r="A31" s="37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56"/>
      <c r="M31" s="11"/>
      <c r="N31" s="57" t="s">
        <v>30</v>
      </c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57"/>
      <c r="AD31" s="57"/>
      <c r="AE31" s="57"/>
      <c r="AF31" s="57"/>
      <c r="AG31" s="57"/>
      <c r="AH31" s="57"/>
      <c r="AI31" s="57"/>
      <c r="AJ31" s="57"/>
      <c r="AK31" s="57"/>
      <c r="AL31" s="57"/>
      <c r="AM31" s="57"/>
      <c r="AN31" s="57"/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7"/>
      <c r="BG31" s="57"/>
      <c r="BH31" s="57"/>
      <c r="BI31" s="57"/>
      <c r="BJ31" s="57"/>
      <c r="BK31" s="57"/>
      <c r="BL31" s="28">
        <v>2330</v>
      </c>
      <c r="BM31" s="28"/>
      <c r="BN31" s="32" t="s">
        <v>22</v>
      </c>
      <c r="BO31" s="32"/>
      <c r="BP31" s="29">
        <v>319</v>
      </c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30" t="s">
        <v>23</v>
      </c>
      <c r="CG31" s="33"/>
      <c r="CH31" s="118" t="s">
        <v>22</v>
      </c>
      <c r="CI31" s="32"/>
      <c r="CJ31" s="29">
        <v>0</v>
      </c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30" t="s">
        <v>23</v>
      </c>
      <c r="DA31" s="31"/>
    </row>
    <row r="32" spans="1:105" ht="12.75">
      <c r="A32" s="37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56"/>
      <c r="M32" s="11"/>
      <c r="N32" s="57" t="s">
        <v>31</v>
      </c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57"/>
      <c r="AD32" s="57"/>
      <c r="AE32" s="57"/>
      <c r="AF32" s="57"/>
      <c r="AG32" s="57"/>
      <c r="AH32" s="57"/>
      <c r="AI32" s="57"/>
      <c r="AJ32" s="57"/>
      <c r="AK32" s="57"/>
      <c r="AL32" s="57"/>
      <c r="AM32" s="57"/>
      <c r="AN32" s="57"/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7"/>
      <c r="BG32" s="57"/>
      <c r="BH32" s="57"/>
      <c r="BI32" s="57"/>
      <c r="BJ32" s="57"/>
      <c r="BK32" s="57"/>
      <c r="BL32" s="28">
        <v>2340</v>
      </c>
      <c r="BM32" s="28"/>
      <c r="BN32" s="29">
        <v>29015</v>
      </c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34"/>
      <c r="CH32" s="36">
        <v>3227</v>
      </c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35"/>
    </row>
    <row r="33" spans="1:105" ht="12.75">
      <c r="A33" s="37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56"/>
      <c r="M33" s="11"/>
      <c r="N33" s="57" t="s">
        <v>32</v>
      </c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57"/>
      <c r="AD33" s="57"/>
      <c r="AE33" s="57"/>
      <c r="AF33" s="57"/>
      <c r="AG33" s="57"/>
      <c r="AH33" s="57"/>
      <c r="AI33" s="57"/>
      <c r="AJ33" s="57"/>
      <c r="AK33" s="57"/>
      <c r="AL33" s="57"/>
      <c r="AM33" s="57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7"/>
      <c r="BG33" s="57"/>
      <c r="BH33" s="57"/>
      <c r="BI33" s="57"/>
      <c r="BJ33" s="57"/>
      <c r="BK33" s="57"/>
      <c r="BL33" s="28">
        <v>2350</v>
      </c>
      <c r="BM33" s="28"/>
      <c r="BN33" s="32" t="s">
        <v>22</v>
      </c>
      <c r="BO33" s="32"/>
      <c r="BP33" s="29">
        <v>34220</v>
      </c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30" t="s">
        <v>23</v>
      </c>
      <c r="CG33" s="33"/>
      <c r="CH33" s="118" t="s">
        <v>22</v>
      </c>
      <c r="CI33" s="32"/>
      <c r="CJ33" s="29">
        <v>6801</v>
      </c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30" t="s">
        <v>23</v>
      </c>
      <c r="DA33" s="31"/>
    </row>
    <row r="34" spans="1:105" ht="12.75">
      <c r="A34" s="37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56"/>
      <c r="M34" s="11"/>
      <c r="N34" s="120" t="s">
        <v>33</v>
      </c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28">
        <v>2300</v>
      </c>
      <c r="BM34" s="28"/>
      <c r="BN34" s="29">
        <f>BN28-BP31+BN32-BP33</f>
        <v>110128</v>
      </c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34"/>
      <c r="CH34" s="36">
        <f>CH28+CH32-CJ33</f>
        <v>55435</v>
      </c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35"/>
    </row>
    <row r="35" spans="1:105" ht="12.75">
      <c r="A35" s="37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56"/>
      <c r="M35" s="11"/>
      <c r="N35" s="57" t="s">
        <v>34</v>
      </c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57"/>
      <c r="AD35" s="57"/>
      <c r="AE35" s="57"/>
      <c r="AF35" s="57"/>
      <c r="AG35" s="57"/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7"/>
      <c r="BG35" s="57"/>
      <c r="BH35" s="57"/>
      <c r="BI35" s="57"/>
      <c r="BJ35" s="57"/>
      <c r="BK35" s="57"/>
      <c r="BL35" s="28">
        <v>2410</v>
      </c>
      <c r="BM35" s="28"/>
      <c r="BN35" s="32" t="s">
        <v>22</v>
      </c>
      <c r="BO35" s="32"/>
      <c r="BP35" s="119">
        <v>18377</v>
      </c>
      <c r="BQ35" s="119"/>
      <c r="BR35" s="119"/>
      <c r="BS35" s="119"/>
      <c r="BT35" s="119"/>
      <c r="BU35" s="119"/>
      <c r="BV35" s="119"/>
      <c r="BW35" s="119"/>
      <c r="BX35" s="119"/>
      <c r="BY35" s="119"/>
      <c r="BZ35" s="119"/>
      <c r="CA35" s="119"/>
      <c r="CB35" s="119"/>
      <c r="CC35" s="119"/>
      <c r="CD35" s="119"/>
      <c r="CE35" s="119"/>
      <c r="CF35" s="30" t="s">
        <v>23</v>
      </c>
      <c r="CG35" s="33"/>
      <c r="CH35" s="118" t="s">
        <v>22</v>
      </c>
      <c r="CI35" s="32"/>
      <c r="CJ35" s="29">
        <v>10243</v>
      </c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30" t="s">
        <v>23</v>
      </c>
      <c r="DA35" s="31"/>
    </row>
    <row r="36" spans="1:105" ht="25.5" customHeight="1">
      <c r="A36" s="37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56"/>
      <c r="M36" s="11"/>
      <c r="N36" s="117" t="s">
        <v>35</v>
      </c>
      <c r="O36" s="117"/>
      <c r="P36" s="117"/>
      <c r="Q36" s="117"/>
      <c r="R36" s="117"/>
      <c r="S36" s="117"/>
      <c r="T36" s="117"/>
      <c r="U36" s="117"/>
      <c r="V36" s="117"/>
      <c r="W36" s="117"/>
      <c r="X36" s="117"/>
      <c r="Y36" s="117"/>
      <c r="Z36" s="117"/>
      <c r="AA36" s="117"/>
      <c r="AB36" s="117"/>
      <c r="AC36" s="117"/>
      <c r="AD36" s="117"/>
      <c r="AE36" s="117"/>
      <c r="AF36" s="117"/>
      <c r="AG36" s="117"/>
      <c r="AH36" s="117"/>
      <c r="AI36" s="117"/>
      <c r="AJ36" s="117"/>
      <c r="AK36" s="117"/>
      <c r="AL36" s="117"/>
      <c r="AM36" s="117"/>
      <c r="AN36" s="117"/>
      <c r="AO36" s="117"/>
      <c r="AP36" s="117"/>
      <c r="AQ36" s="117"/>
      <c r="AR36" s="117"/>
      <c r="AS36" s="117"/>
      <c r="AT36" s="117"/>
      <c r="AU36" s="117"/>
      <c r="AV36" s="117"/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/>
      <c r="BK36" s="117"/>
      <c r="BL36" s="66">
        <v>2421</v>
      </c>
      <c r="BM36" s="66"/>
      <c r="BN36" s="29">
        <v>1246</v>
      </c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34"/>
      <c r="CH36" s="36">
        <v>668</v>
      </c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35"/>
    </row>
    <row r="37" spans="1:105" ht="12.75">
      <c r="A37" s="37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56"/>
      <c r="M37" s="11"/>
      <c r="N37" s="57" t="s">
        <v>36</v>
      </c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28">
        <v>2430</v>
      </c>
      <c r="BM37" s="28"/>
      <c r="BN37" s="29" t="s">
        <v>22</v>
      </c>
      <c r="BO37" s="29"/>
      <c r="BP37" s="29">
        <v>7514</v>
      </c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 t="s">
        <v>23</v>
      </c>
      <c r="CG37" s="34"/>
      <c r="CH37" s="36" t="s">
        <v>22</v>
      </c>
      <c r="CI37" s="29"/>
      <c r="CJ37" s="29">
        <v>3773</v>
      </c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 t="s">
        <v>23</v>
      </c>
      <c r="DA37" s="35"/>
    </row>
    <row r="38" spans="1:105" ht="12.75">
      <c r="A38" s="37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56"/>
      <c r="M38" s="11"/>
      <c r="N38" s="57" t="s">
        <v>37</v>
      </c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28">
        <v>2450</v>
      </c>
      <c r="BM38" s="28"/>
      <c r="BN38" s="29">
        <v>2620</v>
      </c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34"/>
      <c r="CH38" s="36">
        <v>2261</v>
      </c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35"/>
    </row>
    <row r="39" spans="1:105" s="16" customFormat="1" ht="13.5" thickBot="1">
      <c r="A39" s="47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9"/>
      <c r="M39" s="14"/>
      <c r="N39" s="107" t="s">
        <v>38</v>
      </c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8">
        <v>2460</v>
      </c>
      <c r="BM39" s="108"/>
      <c r="BN39" s="51">
        <v>16</v>
      </c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2"/>
      <c r="CH39" s="53">
        <v>513</v>
      </c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4"/>
    </row>
    <row r="40" spans="1:105" s="16" customFormat="1" ht="13.5" thickBot="1">
      <c r="A40" s="47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9"/>
      <c r="M40" s="15"/>
      <c r="N40" s="112" t="s">
        <v>39</v>
      </c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09">
        <v>2400</v>
      </c>
      <c r="BM40" s="110"/>
      <c r="BN40" s="113">
        <f>BN34-BP35-BP37+BN38+BN39</f>
        <v>86873</v>
      </c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4"/>
      <c r="CH40" s="115">
        <f>CH34-CJ35-CJ37+CH38-CH39</f>
        <v>43167</v>
      </c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6"/>
    </row>
    <row r="41" s="3" customFormat="1" ht="12">
      <c r="DA41" s="4" t="s">
        <v>40</v>
      </c>
    </row>
    <row r="42" s="3" customFormat="1" ht="6" customHeight="1" thickBot="1">
      <c r="DA42" s="4"/>
    </row>
    <row r="43" spans="1:105" ht="18" customHeight="1">
      <c r="A43" s="67" t="s">
        <v>54</v>
      </c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9"/>
      <c r="M43" s="76" t="s">
        <v>55</v>
      </c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77"/>
      <c r="AN43" s="77"/>
      <c r="AO43" s="77"/>
      <c r="AP43" s="77"/>
      <c r="AQ43" s="77"/>
      <c r="AR43" s="77"/>
      <c r="AS43" s="77"/>
      <c r="AT43" s="77"/>
      <c r="AU43" s="77"/>
      <c r="AV43" s="77"/>
      <c r="AW43" s="77"/>
      <c r="AX43" s="77"/>
      <c r="AY43" s="77"/>
      <c r="AZ43" s="77"/>
      <c r="BA43" s="77"/>
      <c r="BB43" s="77"/>
      <c r="BC43" s="77"/>
      <c r="BD43" s="77"/>
      <c r="BE43" s="77"/>
      <c r="BF43" s="77"/>
      <c r="BG43" s="77"/>
      <c r="BH43" s="77"/>
      <c r="BI43" s="77"/>
      <c r="BJ43" s="77"/>
      <c r="BK43" s="77"/>
      <c r="BL43" s="89" t="s">
        <v>56</v>
      </c>
      <c r="BM43" s="90"/>
      <c r="BN43" s="82" t="s">
        <v>20</v>
      </c>
      <c r="BO43" s="82"/>
      <c r="BP43" s="82"/>
      <c r="BQ43" s="82"/>
      <c r="BR43" s="82"/>
      <c r="BS43" s="82"/>
      <c r="BT43" s="82"/>
      <c r="BU43" s="105" t="s">
        <v>75</v>
      </c>
      <c r="BV43" s="106"/>
      <c r="BW43" s="106"/>
      <c r="BX43" s="106"/>
      <c r="BY43" s="106"/>
      <c r="BZ43" s="106"/>
      <c r="CA43" s="106"/>
      <c r="CB43" s="106"/>
      <c r="CC43" s="106"/>
      <c r="CD43" s="86"/>
      <c r="CE43" s="86"/>
      <c r="CF43" s="86"/>
      <c r="CG43" s="87"/>
      <c r="CH43" s="111" t="s">
        <v>20</v>
      </c>
      <c r="CI43" s="82"/>
      <c r="CJ43" s="82"/>
      <c r="CK43" s="82"/>
      <c r="CL43" s="82"/>
      <c r="CM43" s="82"/>
      <c r="CN43" s="82"/>
      <c r="CO43" s="105" t="s">
        <v>75</v>
      </c>
      <c r="CP43" s="106"/>
      <c r="CQ43" s="106"/>
      <c r="CR43" s="106"/>
      <c r="CS43" s="106"/>
      <c r="CT43" s="106"/>
      <c r="CU43" s="106"/>
      <c r="CV43" s="106"/>
      <c r="CW43" s="106"/>
      <c r="CX43" s="86"/>
      <c r="CY43" s="86"/>
      <c r="CZ43" s="86"/>
      <c r="DA43" s="87"/>
    </row>
    <row r="44" spans="1:105" ht="12.75">
      <c r="A44" s="70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2"/>
      <c r="M44" s="78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91"/>
      <c r="BM44" s="92"/>
      <c r="BN44" s="95">
        <v>20</v>
      </c>
      <c r="BO44" s="95"/>
      <c r="BP44" s="95"/>
      <c r="BQ44" s="95"/>
      <c r="BR44" s="95"/>
      <c r="BS44" s="95"/>
      <c r="BT44" s="95"/>
      <c r="BU44" s="95"/>
      <c r="BV44" s="96" t="s">
        <v>57</v>
      </c>
      <c r="BW44" s="96"/>
      <c r="BX44" s="96"/>
      <c r="BY44" s="96"/>
      <c r="BZ44" s="97" t="s">
        <v>0</v>
      </c>
      <c r="CA44" s="97"/>
      <c r="CB44" s="97"/>
      <c r="CC44" s="97"/>
      <c r="CD44" s="97"/>
      <c r="CE44" s="97"/>
      <c r="CF44" s="97"/>
      <c r="CG44" s="98"/>
      <c r="CH44" s="103">
        <v>20</v>
      </c>
      <c r="CI44" s="95"/>
      <c r="CJ44" s="95"/>
      <c r="CK44" s="95"/>
      <c r="CL44" s="95"/>
      <c r="CM44" s="95"/>
      <c r="CN44" s="95"/>
      <c r="CO44" s="95"/>
      <c r="CP44" s="96" t="s">
        <v>58</v>
      </c>
      <c r="CQ44" s="96"/>
      <c r="CR44" s="96"/>
      <c r="CS44" s="96"/>
      <c r="CT44" s="97" t="s">
        <v>0</v>
      </c>
      <c r="CU44" s="97"/>
      <c r="CV44" s="97"/>
      <c r="CW44" s="97"/>
      <c r="CX44" s="97"/>
      <c r="CY44" s="97"/>
      <c r="CZ44" s="97"/>
      <c r="DA44" s="98"/>
    </row>
    <row r="45" spans="1:105" ht="6.75" customHeight="1" thickBot="1">
      <c r="A45" s="73"/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5"/>
      <c r="M45" s="80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1"/>
      <c r="AQ45" s="81"/>
      <c r="AR45" s="81"/>
      <c r="AS45" s="81"/>
      <c r="AT45" s="81"/>
      <c r="AU45" s="81"/>
      <c r="AV45" s="81"/>
      <c r="AW45" s="81"/>
      <c r="AX45" s="81"/>
      <c r="AY45" s="81"/>
      <c r="AZ45" s="81"/>
      <c r="BA45" s="81"/>
      <c r="BB45" s="81"/>
      <c r="BC45" s="81"/>
      <c r="BD45" s="81"/>
      <c r="BE45" s="81"/>
      <c r="BF45" s="81"/>
      <c r="BG45" s="81"/>
      <c r="BH45" s="81"/>
      <c r="BI45" s="81"/>
      <c r="BJ45" s="81"/>
      <c r="BK45" s="81"/>
      <c r="BL45" s="91"/>
      <c r="BM45" s="92"/>
      <c r="BN45" s="101"/>
      <c r="BO45" s="101"/>
      <c r="BP45" s="101"/>
      <c r="BQ45" s="101"/>
      <c r="BR45" s="101"/>
      <c r="BS45" s="101"/>
      <c r="BT45" s="101"/>
      <c r="BU45" s="101"/>
      <c r="BV45" s="101"/>
      <c r="BW45" s="101"/>
      <c r="BX45" s="101"/>
      <c r="BY45" s="101"/>
      <c r="BZ45" s="101"/>
      <c r="CA45" s="101"/>
      <c r="CB45" s="101"/>
      <c r="CC45" s="101"/>
      <c r="CD45" s="101"/>
      <c r="CE45" s="101"/>
      <c r="CF45" s="101"/>
      <c r="CG45" s="102"/>
      <c r="CH45" s="104"/>
      <c r="CI45" s="101"/>
      <c r="CJ45" s="101"/>
      <c r="CK45" s="101"/>
      <c r="CL45" s="101"/>
      <c r="CM45" s="101"/>
      <c r="CN45" s="101"/>
      <c r="CO45" s="101"/>
      <c r="CP45" s="101"/>
      <c r="CQ45" s="101"/>
      <c r="CR45" s="101"/>
      <c r="CS45" s="101"/>
      <c r="CT45" s="101"/>
      <c r="CU45" s="101"/>
      <c r="CV45" s="101"/>
      <c r="CW45" s="101"/>
      <c r="CX45" s="101"/>
      <c r="CY45" s="101"/>
      <c r="CZ45" s="101"/>
      <c r="DA45" s="102"/>
    </row>
    <row r="46" spans="1:105" ht="12.75">
      <c r="A46" s="85"/>
      <c r="B46" s="86"/>
      <c r="C46" s="86"/>
      <c r="D46" s="86"/>
      <c r="E46" s="86"/>
      <c r="F46" s="86"/>
      <c r="G46" s="86"/>
      <c r="H46" s="86"/>
      <c r="I46" s="86"/>
      <c r="J46" s="86"/>
      <c r="K46" s="86"/>
      <c r="L46" s="87"/>
      <c r="M46" s="10"/>
      <c r="N46" s="88" t="s">
        <v>41</v>
      </c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  <c r="AO46" s="88"/>
      <c r="AP46" s="88"/>
      <c r="AQ46" s="88"/>
      <c r="AR46" s="88"/>
      <c r="AS46" s="88"/>
      <c r="AT46" s="88"/>
      <c r="AU46" s="88"/>
      <c r="AV46" s="88"/>
      <c r="AW46" s="88"/>
      <c r="AX46" s="88"/>
      <c r="AY46" s="88"/>
      <c r="AZ46" s="88"/>
      <c r="BA46" s="88"/>
      <c r="BB46" s="88"/>
      <c r="BC46" s="88"/>
      <c r="BD46" s="88"/>
      <c r="BE46" s="88"/>
      <c r="BF46" s="88"/>
      <c r="BG46" s="88"/>
      <c r="BH46" s="88"/>
      <c r="BI46" s="88"/>
      <c r="BJ46" s="88"/>
      <c r="BK46" s="88"/>
      <c r="BL46" s="83"/>
      <c r="BM46" s="84"/>
      <c r="BN46" s="93">
        <v>0</v>
      </c>
      <c r="BO46" s="93"/>
      <c r="BP46" s="93"/>
      <c r="BQ46" s="93"/>
      <c r="BR46" s="93"/>
      <c r="BS46" s="93"/>
      <c r="BT46" s="93"/>
      <c r="BU46" s="93"/>
      <c r="BV46" s="93"/>
      <c r="BW46" s="93"/>
      <c r="BX46" s="93"/>
      <c r="BY46" s="93"/>
      <c r="BZ46" s="93"/>
      <c r="CA46" s="93"/>
      <c r="CB46" s="93"/>
      <c r="CC46" s="93"/>
      <c r="CD46" s="93"/>
      <c r="CE46" s="93"/>
      <c r="CF46" s="93"/>
      <c r="CG46" s="94"/>
      <c r="CH46" s="99">
        <v>0</v>
      </c>
      <c r="CI46" s="93"/>
      <c r="CJ46" s="93"/>
      <c r="CK46" s="93"/>
      <c r="CL46" s="93"/>
      <c r="CM46" s="93"/>
      <c r="CN46" s="93"/>
      <c r="CO46" s="93"/>
      <c r="CP46" s="93"/>
      <c r="CQ46" s="93"/>
      <c r="CR46" s="93"/>
      <c r="CS46" s="93"/>
      <c r="CT46" s="93"/>
      <c r="CU46" s="93"/>
      <c r="CV46" s="93"/>
      <c r="CW46" s="93"/>
      <c r="CX46" s="93"/>
      <c r="CY46" s="93"/>
      <c r="CZ46" s="93"/>
      <c r="DA46" s="100"/>
    </row>
    <row r="47" spans="1:105" ht="51" customHeight="1">
      <c r="A47" s="58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60"/>
      <c r="M47" s="12"/>
      <c r="N47" s="65" t="s">
        <v>42</v>
      </c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5"/>
      <c r="BG47" s="65"/>
      <c r="BH47" s="65"/>
      <c r="BI47" s="65"/>
      <c r="BJ47" s="65"/>
      <c r="BK47" s="65"/>
      <c r="BL47" s="66">
        <v>2510</v>
      </c>
      <c r="BM47" s="66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2"/>
      <c r="CH47" s="63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4"/>
    </row>
    <row r="48" spans="1:105" ht="25.5" customHeight="1">
      <c r="A48" s="58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60"/>
      <c r="M48" s="12"/>
      <c r="N48" s="65" t="s">
        <v>43</v>
      </c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6">
        <v>2520</v>
      </c>
      <c r="BM48" s="66"/>
      <c r="BN48" s="61">
        <v>136</v>
      </c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2"/>
      <c r="CH48" s="63">
        <v>0</v>
      </c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4"/>
    </row>
    <row r="49" spans="1:105" ht="14.25">
      <c r="A49" s="37"/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56"/>
      <c r="M49" s="11"/>
      <c r="N49" s="57" t="s">
        <v>44</v>
      </c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28">
        <v>2500</v>
      </c>
      <c r="BM49" s="28"/>
      <c r="BN49" s="29">
        <f>BN40+BN48</f>
        <v>87009</v>
      </c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34"/>
      <c r="CH49" s="36">
        <f>CH40</f>
        <v>43167</v>
      </c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35"/>
    </row>
    <row r="50" spans="1:105" ht="12.75">
      <c r="A50" s="37"/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56"/>
      <c r="M50" s="11"/>
      <c r="N50" s="57" t="s">
        <v>45</v>
      </c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  <c r="Z50" s="57"/>
      <c r="AA50" s="57"/>
      <c r="AB50" s="57"/>
      <c r="AC50" s="57"/>
      <c r="AD50" s="57"/>
      <c r="AE50" s="57"/>
      <c r="AF50" s="57"/>
      <c r="AG50" s="57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28">
        <v>2900</v>
      </c>
      <c r="BM50" s="28"/>
      <c r="BN50" s="29">
        <v>0</v>
      </c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34"/>
      <c r="CH50" s="36">
        <v>0</v>
      </c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35"/>
    </row>
    <row r="51" spans="1:105" s="16" customFormat="1" ht="13.5" thickBot="1">
      <c r="A51" s="47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9"/>
      <c r="M51" s="13"/>
      <c r="N51" s="50" t="s">
        <v>46</v>
      </c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5">
        <v>2910</v>
      </c>
      <c r="BM51" s="55"/>
      <c r="BN51" s="51">
        <v>0</v>
      </c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2"/>
      <c r="CH51" s="53">
        <v>0</v>
      </c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4"/>
    </row>
    <row r="52" ht="24.75" customHeight="1"/>
    <row r="53" s="3" customFormat="1" ht="12">
      <c r="BD53" s="3" t="s">
        <v>47</v>
      </c>
    </row>
    <row r="54" spans="1:105" s="3" customFormat="1" ht="12">
      <c r="A54" s="3" t="s">
        <v>48</v>
      </c>
      <c r="O54" s="23"/>
      <c r="P54" s="23"/>
      <c r="Q54" s="23"/>
      <c r="R54" s="23"/>
      <c r="S54" s="23"/>
      <c r="T54" s="23"/>
      <c r="U54" s="46"/>
      <c r="V54" s="46"/>
      <c r="W54" s="46"/>
      <c r="X54" s="46"/>
      <c r="Y54" s="46"/>
      <c r="Z54" s="46"/>
      <c r="AA54" s="46"/>
      <c r="AB54" s="46"/>
      <c r="AC54" s="46"/>
      <c r="AD54" s="27" t="s">
        <v>72</v>
      </c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D54" s="3" t="s">
        <v>49</v>
      </c>
      <c r="BP54" s="25"/>
      <c r="BQ54" s="25"/>
      <c r="BR54" s="25"/>
      <c r="BS54" s="25"/>
      <c r="BT54" s="25"/>
      <c r="BU54" s="25"/>
      <c r="BV54" s="25"/>
      <c r="BW54" s="25"/>
      <c r="BX54" s="25"/>
      <c r="BY54" s="25"/>
      <c r="BZ54" s="25"/>
      <c r="CA54" s="25"/>
      <c r="CB54" s="25"/>
      <c r="CE54" s="25" t="s">
        <v>73</v>
      </c>
      <c r="CF54" s="25"/>
      <c r="CG54" s="25"/>
      <c r="CH54" s="25"/>
      <c r="CI54" s="25"/>
      <c r="CJ54" s="25"/>
      <c r="CK54" s="25"/>
      <c r="CL54" s="25"/>
      <c r="CM54" s="25"/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</row>
    <row r="55" spans="15:105" s="17" customFormat="1" ht="9.75">
      <c r="O55" s="26" t="s">
        <v>50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D55" s="26" t="s">
        <v>51</v>
      </c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P55" s="26" t="s">
        <v>50</v>
      </c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E55" s="26" t="s">
        <v>51</v>
      </c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</row>
    <row r="56" spans="1:34" s="3" customFormat="1" ht="12">
      <c r="A56" s="41" t="s">
        <v>52</v>
      </c>
      <c r="B56" s="41"/>
      <c r="C56" s="44"/>
      <c r="D56" s="44"/>
      <c r="E56" s="44"/>
      <c r="F56" s="44"/>
      <c r="G56" s="45" t="s">
        <v>52</v>
      </c>
      <c r="H56" s="45"/>
      <c r="J56" s="25" t="s">
        <v>76</v>
      </c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41">
        <v>20</v>
      </c>
      <c r="AA56" s="41"/>
      <c r="AB56" s="41"/>
      <c r="AC56" s="41"/>
      <c r="AD56" s="42" t="s">
        <v>57</v>
      </c>
      <c r="AE56" s="42"/>
      <c r="AF56" s="42"/>
      <c r="AH56" s="3" t="s">
        <v>53</v>
      </c>
    </row>
    <row r="58" s="17" customFormat="1" ht="9.75"/>
    <row r="59" spans="1:28" s="17" customFormat="1" ht="9.75">
      <c r="A59" s="18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</row>
    <row r="60" spans="1:105" s="17" customFormat="1" ht="55.5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43"/>
      <c r="AI60" s="43"/>
      <c r="AJ60" s="43"/>
      <c r="AK60" s="43"/>
      <c r="AL60" s="43"/>
      <c r="AM60" s="43"/>
      <c r="AN60" s="43"/>
      <c r="AO60" s="43"/>
      <c r="AP60" s="43"/>
      <c r="AQ60" s="43"/>
      <c r="AR60" s="43"/>
      <c r="AS60" s="43"/>
      <c r="AT60" s="43"/>
      <c r="AU60" s="43"/>
      <c r="AV60" s="43"/>
      <c r="AW60" s="43"/>
      <c r="AX60" s="43"/>
      <c r="AY60" s="43"/>
      <c r="AZ60" s="43"/>
      <c r="BA60" s="43"/>
      <c r="BB60" s="43"/>
      <c r="BC60" s="43"/>
      <c r="BD60" s="43"/>
      <c r="BE60" s="43"/>
      <c r="BF60" s="43"/>
      <c r="BG60" s="43"/>
      <c r="BH60" s="43"/>
      <c r="BI60" s="43"/>
      <c r="BJ60" s="43"/>
      <c r="BK60" s="43"/>
      <c r="BL60" s="43"/>
      <c r="BM60" s="43"/>
      <c r="BN60" s="43"/>
      <c r="BO60" s="43"/>
      <c r="BP60" s="43"/>
      <c r="BQ60" s="43"/>
      <c r="BR60" s="43"/>
      <c r="BS60" s="43"/>
      <c r="BT60" s="43"/>
      <c r="BU60" s="43"/>
      <c r="BV60" s="43"/>
      <c r="BW60" s="43"/>
      <c r="BX60" s="43"/>
      <c r="BY60" s="43"/>
      <c r="BZ60" s="43"/>
      <c r="CA60" s="43"/>
      <c r="CB60" s="43"/>
      <c r="CC60" s="43"/>
      <c r="CD60" s="43"/>
      <c r="CE60" s="43"/>
      <c r="CF60" s="43"/>
      <c r="CG60" s="43"/>
      <c r="CH60" s="43"/>
      <c r="CI60" s="43"/>
      <c r="CJ60" s="43"/>
      <c r="CK60" s="43"/>
      <c r="CL60" s="43"/>
      <c r="CM60" s="43"/>
      <c r="CN60" s="43"/>
      <c r="CO60" s="43"/>
      <c r="CP60" s="43"/>
      <c r="CQ60" s="43"/>
      <c r="CR60" s="43"/>
      <c r="CS60" s="43"/>
      <c r="CT60" s="43"/>
      <c r="CU60" s="43"/>
      <c r="CV60" s="43"/>
      <c r="CW60" s="43"/>
      <c r="CX60" s="43"/>
      <c r="CY60" s="43"/>
      <c r="CZ60" s="43"/>
      <c r="DA60" s="43"/>
    </row>
    <row r="61" spans="1:28" s="17" customFormat="1" ht="9.75">
      <c r="A61" s="18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</row>
    <row r="62" spans="1:28" s="17" customFormat="1" ht="9.75">
      <c r="A62" s="18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</row>
    <row r="63" spans="1:28" s="17" customFormat="1" ht="9.75">
      <c r="A63" s="18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</row>
    <row r="64" spans="1:105" s="17" customFormat="1" ht="27" customHeight="1">
      <c r="A64" s="43"/>
      <c r="B64" s="43"/>
      <c r="C64" s="43"/>
      <c r="D64" s="43"/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3"/>
      <c r="AI64" s="43"/>
      <c r="AJ64" s="43"/>
      <c r="AK64" s="43"/>
      <c r="AL64" s="43"/>
      <c r="AM64" s="43"/>
      <c r="AN64" s="43"/>
      <c r="AO64" s="43"/>
      <c r="AP64" s="43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3"/>
      <c r="BJ64" s="43"/>
      <c r="BK64" s="43"/>
      <c r="BL64" s="43"/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3"/>
      <c r="CA64" s="43"/>
      <c r="CB64" s="43"/>
      <c r="CC64" s="43"/>
      <c r="CD64" s="43"/>
      <c r="CE64" s="43"/>
      <c r="CF64" s="43"/>
      <c r="CG64" s="43"/>
      <c r="CH64" s="43"/>
      <c r="CI64" s="43"/>
      <c r="CJ64" s="43"/>
      <c r="CK64" s="43"/>
      <c r="CL64" s="43"/>
      <c r="CM64" s="43"/>
      <c r="CN64" s="43"/>
      <c r="CO64" s="43"/>
      <c r="CP64" s="43"/>
      <c r="CQ64" s="43"/>
      <c r="CR64" s="43"/>
      <c r="CS64" s="43"/>
      <c r="CT64" s="43"/>
      <c r="CU64" s="43"/>
      <c r="CV64" s="43"/>
      <c r="CW64" s="43"/>
      <c r="CX64" s="43"/>
      <c r="CY64" s="43"/>
      <c r="CZ64" s="43"/>
      <c r="DA64" s="43"/>
    </row>
    <row r="65" ht="3" customHeight="1"/>
  </sheetData>
  <mergeCells count="256">
    <mergeCell ref="A2:CG2"/>
    <mergeCell ref="AD3:AV3"/>
    <mergeCell ref="AW3:AZ3"/>
    <mergeCell ref="BA3:BD3"/>
    <mergeCell ref="CH3:DA3"/>
    <mergeCell ref="CH4:DA4"/>
    <mergeCell ref="CH5:CM5"/>
    <mergeCell ref="CN5:CU5"/>
    <mergeCell ref="CV5:DA5"/>
    <mergeCell ref="CH6:DA6"/>
    <mergeCell ref="CH7:DA7"/>
    <mergeCell ref="CH8:DA9"/>
    <mergeCell ref="U9:BW9"/>
    <mergeCell ref="U6:BE6"/>
    <mergeCell ref="A27:L27"/>
    <mergeCell ref="N27:BK27"/>
    <mergeCell ref="A29:L29"/>
    <mergeCell ref="N29:BK29"/>
    <mergeCell ref="A28:L28"/>
    <mergeCell ref="N28:BK28"/>
    <mergeCell ref="A21:L21"/>
    <mergeCell ref="N21:BK21"/>
    <mergeCell ref="A25:L25"/>
    <mergeCell ref="N25:BK25"/>
    <mergeCell ref="A22:F22"/>
    <mergeCell ref="A23:F23"/>
    <mergeCell ref="A24:F24"/>
    <mergeCell ref="N22:BE22"/>
    <mergeCell ref="N24:BE24"/>
    <mergeCell ref="CH12:DA12"/>
    <mergeCell ref="CH10:CQ11"/>
    <mergeCell ref="CR10:DA11"/>
    <mergeCell ref="A14:L16"/>
    <mergeCell ref="M14:BK16"/>
    <mergeCell ref="BN15:BU15"/>
    <mergeCell ref="BV15:BY15"/>
    <mergeCell ref="BB10:CC10"/>
    <mergeCell ref="A11:BN11"/>
    <mergeCell ref="BN16:CG16"/>
    <mergeCell ref="BU14:CC14"/>
    <mergeCell ref="BZ15:CG15"/>
    <mergeCell ref="A17:L17"/>
    <mergeCell ref="N17:BK17"/>
    <mergeCell ref="BN17:CG17"/>
    <mergeCell ref="CD14:CG14"/>
    <mergeCell ref="BN14:BT14"/>
    <mergeCell ref="BL14:BM16"/>
    <mergeCell ref="CH17:DA17"/>
    <mergeCell ref="CJ21:CY21"/>
    <mergeCell ref="CZ21:DA21"/>
    <mergeCell ref="CH16:DA16"/>
    <mergeCell ref="CO14:CW14"/>
    <mergeCell ref="CX14:DA14"/>
    <mergeCell ref="CH15:CO15"/>
    <mergeCell ref="CP15:CS15"/>
    <mergeCell ref="CT15:DA15"/>
    <mergeCell ref="CH14:CN14"/>
    <mergeCell ref="CZ26:DA26"/>
    <mergeCell ref="BN21:BO21"/>
    <mergeCell ref="CF21:CG21"/>
    <mergeCell ref="BP21:CE21"/>
    <mergeCell ref="CH21:CI21"/>
    <mergeCell ref="CH22:CI22"/>
    <mergeCell ref="CH23:CI23"/>
    <mergeCell ref="CH24:CI24"/>
    <mergeCell ref="CF22:CG22"/>
    <mergeCell ref="CF23:CG23"/>
    <mergeCell ref="CH27:CI27"/>
    <mergeCell ref="BN25:CG25"/>
    <mergeCell ref="CH25:DA25"/>
    <mergeCell ref="A26:L26"/>
    <mergeCell ref="N26:BK26"/>
    <mergeCell ref="BN26:BO26"/>
    <mergeCell ref="BP26:CE26"/>
    <mergeCell ref="CF26:CG26"/>
    <mergeCell ref="CH26:CI26"/>
    <mergeCell ref="CJ26:CY26"/>
    <mergeCell ref="BN28:CG28"/>
    <mergeCell ref="CH28:DA28"/>
    <mergeCell ref="BN29:CG29"/>
    <mergeCell ref="CH29:DA29"/>
    <mergeCell ref="A30:L30"/>
    <mergeCell ref="N30:BK30"/>
    <mergeCell ref="BN30:CG30"/>
    <mergeCell ref="CH30:DA30"/>
    <mergeCell ref="A31:L31"/>
    <mergeCell ref="N31:BK31"/>
    <mergeCell ref="BN31:BO31"/>
    <mergeCell ref="BP31:CE31"/>
    <mergeCell ref="CF31:CG31"/>
    <mergeCell ref="CH31:CI31"/>
    <mergeCell ref="CJ31:CY31"/>
    <mergeCell ref="CZ31:DA31"/>
    <mergeCell ref="A32:L32"/>
    <mergeCell ref="N32:BK32"/>
    <mergeCell ref="BN32:CG32"/>
    <mergeCell ref="CH32:DA32"/>
    <mergeCell ref="BL32:BM32"/>
    <mergeCell ref="A33:L33"/>
    <mergeCell ref="N33:BK33"/>
    <mergeCell ref="BN33:BO33"/>
    <mergeCell ref="BP33:CE33"/>
    <mergeCell ref="BL33:BM33"/>
    <mergeCell ref="CF33:CG33"/>
    <mergeCell ref="CH33:CI33"/>
    <mergeCell ref="CJ33:CY33"/>
    <mergeCell ref="CZ33:DA33"/>
    <mergeCell ref="A34:L34"/>
    <mergeCell ref="N34:BK34"/>
    <mergeCell ref="BN34:CG34"/>
    <mergeCell ref="CH34:DA34"/>
    <mergeCell ref="BL34:BM34"/>
    <mergeCell ref="A35:L35"/>
    <mergeCell ref="N35:BK35"/>
    <mergeCell ref="BN35:BO35"/>
    <mergeCell ref="BP35:CE35"/>
    <mergeCell ref="BL35:BM35"/>
    <mergeCell ref="CF35:CG35"/>
    <mergeCell ref="CH35:CI35"/>
    <mergeCell ref="CJ35:CY35"/>
    <mergeCell ref="CZ35:DA35"/>
    <mergeCell ref="A36:L36"/>
    <mergeCell ref="N36:BK36"/>
    <mergeCell ref="BN36:CG36"/>
    <mergeCell ref="CH36:DA36"/>
    <mergeCell ref="BL36:BM36"/>
    <mergeCell ref="CF37:CG37"/>
    <mergeCell ref="CJ37:CY37"/>
    <mergeCell ref="CH37:CI37"/>
    <mergeCell ref="CZ37:DA37"/>
    <mergeCell ref="A39:L39"/>
    <mergeCell ref="A37:L37"/>
    <mergeCell ref="N37:BK37"/>
    <mergeCell ref="BP37:CE37"/>
    <mergeCell ref="BN37:BO37"/>
    <mergeCell ref="BL37:BM37"/>
    <mergeCell ref="A38:L38"/>
    <mergeCell ref="N38:BK38"/>
    <mergeCell ref="BN38:CG38"/>
    <mergeCell ref="BL38:BM38"/>
    <mergeCell ref="A40:L40"/>
    <mergeCell ref="N40:BK40"/>
    <mergeCell ref="BN40:CG40"/>
    <mergeCell ref="CH40:DA40"/>
    <mergeCell ref="CH38:DA38"/>
    <mergeCell ref="CH39:DA39"/>
    <mergeCell ref="CO43:CW43"/>
    <mergeCell ref="CX43:DA43"/>
    <mergeCell ref="CH43:CN43"/>
    <mergeCell ref="BU43:CC43"/>
    <mergeCell ref="CD43:CG43"/>
    <mergeCell ref="N39:BK39"/>
    <mergeCell ref="BN39:CG39"/>
    <mergeCell ref="BL39:BM39"/>
    <mergeCell ref="BL40:BM40"/>
    <mergeCell ref="BN44:BU44"/>
    <mergeCell ref="BV44:BY44"/>
    <mergeCell ref="BZ44:CG44"/>
    <mergeCell ref="CH46:DA47"/>
    <mergeCell ref="BN45:CG45"/>
    <mergeCell ref="CH44:CO44"/>
    <mergeCell ref="CP44:CS44"/>
    <mergeCell ref="CT44:DA44"/>
    <mergeCell ref="CH45:DA45"/>
    <mergeCell ref="A43:L45"/>
    <mergeCell ref="M43:BK45"/>
    <mergeCell ref="BN43:BT43"/>
    <mergeCell ref="BL47:BM47"/>
    <mergeCell ref="BL46:BM46"/>
    <mergeCell ref="A46:L47"/>
    <mergeCell ref="N46:BK46"/>
    <mergeCell ref="N47:BK47"/>
    <mergeCell ref="BL43:BM45"/>
    <mergeCell ref="BN46:CG47"/>
    <mergeCell ref="A48:L48"/>
    <mergeCell ref="BN48:CG48"/>
    <mergeCell ref="CH48:DA48"/>
    <mergeCell ref="N48:BK48"/>
    <mergeCell ref="BL48:BM48"/>
    <mergeCell ref="A49:L49"/>
    <mergeCell ref="N49:BK49"/>
    <mergeCell ref="BN49:CG49"/>
    <mergeCell ref="CH49:DA49"/>
    <mergeCell ref="BL49:BM49"/>
    <mergeCell ref="A50:L50"/>
    <mergeCell ref="N50:BK50"/>
    <mergeCell ref="BN50:CG50"/>
    <mergeCell ref="CH50:DA50"/>
    <mergeCell ref="BL50:BM50"/>
    <mergeCell ref="A51:L51"/>
    <mergeCell ref="N51:BK51"/>
    <mergeCell ref="BN51:CG51"/>
    <mergeCell ref="CH51:DA51"/>
    <mergeCell ref="BL51:BM51"/>
    <mergeCell ref="AD54:AZ54"/>
    <mergeCell ref="BP54:CB54"/>
    <mergeCell ref="CE54:DA54"/>
    <mergeCell ref="U54:AC54"/>
    <mergeCell ref="O55:AA55"/>
    <mergeCell ref="AD55:AZ55"/>
    <mergeCell ref="BP55:CB55"/>
    <mergeCell ref="CE55:DA55"/>
    <mergeCell ref="Z56:AC56"/>
    <mergeCell ref="AD56:AF56"/>
    <mergeCell ref="A60:DA60"/>
    <mergeCell ref="A64:DA64"/>
    <mergeCell ref="A56:B56"/>
    <mergeCell ref="C56:F56"/>
    <mergeCell ref="G56:H56"/>
    <mergeCell ref="J56:Y56"/>
    <mergeCell ref="A18:F18"/>
    <mergeCell ref="A19:F19"/>
    <mergeCell ref="A20:F20"/>
    <mergeCell ref="N18:BG18"/>
    <mergeCell ref="N19:BG19"/>
    <mergeCell ref="N20:BG20"/>
    <mergeCell ref="BL18:BM18"/>
    <mergeCell ref="BL17:BM17"/>
    <mergeCell ref="BL19:BM19"/>
    <mergeCell ref="BL20:BM20"/>
    <mergeCell ref="BN18:CG18"/>
    <mergeCell ref="CH18:DA18"/>
    <mergeCell ref="BN19:CG19"/>
    <mergeCell ref="CH19:DA19"/>
    <mergeCell ref="BN20:CG20"/>
    <mergeCell ref="CH20:DA20"/>
    <mergeCell ref="BL21:BM21"/>
    <mergeCell ref="N23:BE23"/>
    <mergeCell ref="BL22:BM22"/>
    <mergeCell ref="BL23:BM23"/>
    <mergeCell ref="CJ22:CY22"/>
    <mergeCell ref="CJ23:CY23"/>
    <mergeCell ref="CZ22:DA22"/>
    <mergeCell ref="CZ23:DA23"/>
    <mergeCell ref="BL26:BM26"/>
    <mergeCell ref="BL24:BM24"/>
    <mergeCell ref="BP22:CE22"/>
    <mergeCell ref="BP23:CE23"/>
    <mergeCell ref="BP24:CE24"/>
    <mergeCell ref="BN22:BO22"/>
    <mergeCell ref="BN23:BO23"/>
    <mergeCell ref="BN24:BO24"/>
    <mergeCell ref="BL27:BM27"/>
    <mergeCell ref="CJ24:CY24"/>
    <mergeCell ref="CJ27:CY27"/>
    <mergeCell ref="CZ27:DA27"/>
    <mergeCell ref="BN27:BO27"/>
    <mergeCell ref="BP27:CE27"/>
    <mergeCell ref="CF27:CG27"/>
    <mergeCell ref="CF24:CG24"/>
    <mergeCell ref="CZ24:DA24"/>
    <mergeCell ref="BL25:BM25"/>
    <mergeCell ref="BL28:BM28"/>
    <mergeCell ref="BL29:BM29"/>
    <mergeCell ref="BL30:BM30"/>
    <mergeCell ref="BL31:BM31"/>
  </mergeCells>
  <printOptions/>
  <pageMargins left="0.7874015748031497" right="0.6692913385826772" top="0.5905511811023623" bottom="0.3937007874015748" header="0.1968503937007874" footer="0.1968503937007874"/>
  <pageSetup horizontalDpi="600" verticalDpi="600" orientation="portrait" paperSize="9" r:id="rId1"/>
  <rowBreaks count="1" manualBreakCount="1">
    <brk id="40" min="2" max="10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gb</cp:lastModifiedBy>
  <cp:lastPrinted>2012-02-16T08:39:11Z</cp:lastPrinted>
  <dcterms:created xsi:type="dcterms:W3CDTF">2010-08-05T07:13:47Z</dcterms:created>
  <dcterms:modified xsi:type="dcterms:W3CDTF">2012-02-16T08:39:16Z</dcterms:modified>
  <cp:category/>
  <cp:version/>
  <cp:contentType/>
  <cp:contentStatus/>
</cp:coreProperties>
</file>